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T:\SCOM\private\Presse\Communiqués\2020-2021\"/>
    </mc:Choice>
  </mc:AlternateContent>
  <xr:revisionPtr revIDLastSave="0" documentId="8_{8CC7610B-9500-4E5B-9295-EFEDA938508A}" xr6:coauthVersionLast="36" xr6:coauthVersionMax="36" xr10:uidLastSave="{00000000-0000-0000-0000-000000000000}"/>
  <bookViews>
    <workbookView xWindow="0" yWindow="0" windowWidth="28800" windowHeight="12450" tabRatio="500" xr2:uid="{00000000-000D-0000-FFFF-FFFF00000000}"/>
  </bookViews>
  <sheets>
    <sheet name="ESC &amp; ESG 2021" sheetId="1" r:id="rId1"/>
    <sheet name="ESC &amp; ESG 2018-2021" sheetId="2" r:id="rId2"/>
    <sheet name="ESC &amp; ESG 2010-2021" sheetId="3" r:id="rId3"/>
    <sheet name="ESC &amp; ESG Mentions 2021" sheetId="4" r:id="rId4"/>
  </sheets>
  <definedNames>
    <definedName name="_xlnm.Print_Area" localSheetId="0">'ESC &amp; ESG 2021'!$A$1:$J$26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7" i="1" l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<sst xmlns="http://schemas.openxmlformats.org/spreadsheetml/2006/main" count="307" uniqueCount="66">
  <si>
    <t>Diplômes ESC &amp; ESG</t>
  </si>
  <si>
    <t>ORDRE D'ENSEIGNEMENT</t>
  </si>
  <si>
    <t>DIVISION / SECTION</t>
  </si>
  <si>
    <t>Admis</t>
  </si>
  <si>
    <t>Ajourné</t>
  </si>
  <si>
    <t>Refusé</t>
  </si>
  <si>
    <t>Grand Total</t>
  </si>
  <si>
    <t>Enseignement secondaire classique</t>
  </si>
  <si>
    <t>Section langues vivantes (CA)</t>
  </si>
  <si>
    <t>Section mathématiques - informatique (CB)</t>
  </si>
  <si>
    <t>Section sciences naturelles - mathématiques (CC)</t>
  </si>
  <si>
    <t>Section sciences économiques - mathématiques (CD)</t>
  </si>
  <si>
    <t>Section arts plastiques (CE)</t>
  </si>
  <si>
    <t>Section musique (CF)</t>
  </si>
  <si>
    <t>Section sciences humaines et sociales (CG)</t>
  </si>
  <si>
    <t>Section binationale germano-luxembourgeoise - Deutsch-Luxemburgisches Schengen Lyzeum Perl (CH)</t>
  </si>
  <si>
    <t>Section informatique (CI)</t>
  </si>
  <si>
    <t>ESC Total</t>
  </si>
  <si>
    <t>Enseignement secondaire général</t>
  </si>
  <si>
    <t>Division artistique - section arts et communication visuelle (GACV)</t>
  </si>
  <si>
    <t>Division administrative et commerciale - section communication et organisation (GCC)</t>
  </si>
  <si>
    <t>Division administrative et commerciale - section gestion (GCG)</t>
  </si>
  <si>
    <t>Division administrative et commerciale - Deutsch-Luxemburgisches Schengen Lyzeum Perl (GCGSL)</t>
  </si>
  <si>
    <t>Division des professions de santé et professions sociales - section de la formation de l'éducateur en alternance (GEA)</t>
  </si>
  <si>
    <t>Division des professions de santé et professions sociales - section de la formation de l'éducateur (GED)</t>
  </si>
  <si>
    <t>Division technique générale - section de l'ingénierie (GIG)</t>
  </si>
  <si>
    <t>Division technique générale - section informatique (GIN)</t>
  </si>
  <si>
    <t>Division technique generale - section sciences environnementales (GSE)</t>
  </si>
  <si>
    <t>Division des professions de santé et professions sociales - section sciences de la santé (GSH)</t>
  </si>
  <si>
    <t>Division des professions de santé et professions sociales - section de la formation de l'infirmier (GSI)</t>
  </si>
  <si>
    <t>Division technique générale - section sciences naturelles (GSN)</t>
  </si>
  <si>
    <t>Division des professions de santé et professions sociales - section sciences sociales (GSO)</t>
  </si>
  <si>
    <t>ESG Total</t>
  </si>
  <si>
    <t>Diplômes ESC &amp; ESG - Filles</t>
  </si>
  <si>
    <t>Diplômes ESC &amp; ESG - Garçons</t>
  </si>
  <si>
    <t>Division hôtelière et touristique - section gestion de l'hospitalité (GGH)</t>
  </si>
  <si>
    <t>RESULTATS APRES LES EPREUVES COMPLEMENTAIRES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</si>
  <si>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</si>
  <si>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</si>
  <si>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</si>
  <si>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</si>
  <si>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</si>
  <si>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</si>
  <si>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</si>
  <si>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</si>
  <si>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</si>
  <si>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</si>
  <si>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2020/2021</t>
  </si>
  <si>
    <t>ESC</t>
  </si>
  <si>
    <t>absolu</t>
  </si>
  <si>
    <t>%</t>
  </si>
  <si>
    <t>ADMIS</t>
  </si>
  <si>
    <t>AJOURNES</t>
  </si>
  <si>
    <t>REFUSES</t>
  </si>
  <si>
    <t>TOTAL</t>
  </si>
  <si>
    <t>ESG</t>
  </si>
  <si>
    <t>1756*</t>
  </si>
  <si>
    <t>ESC &amp;ESG</t>
  </si>
  <si>
    <t>Diplômes ESC &amp; ESG (Mentions) absolu</t>
  </si>
  <si>
    <t>Sans mention</t>
  </si>
  <si>
    <t>Mention assez bien</t>
  </si>
  <si>
    <t>Mention bien</t>
  </si>
  <si>
    <t>Mention très bien</t>
  </si>
  <si>
    <t>Mention excellent</t>
  </si>
  <si>
    <t>Total</t>
  </si>
  <si>
    <t>Diplômes ESC &amp; ESG (Mentions)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</si>
</sst>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 %"/>
    <numFmt numFmtId="165" formatCode="_-* #,##0.00\ _€_-;\-* #,##0.00\ _€_-;_-* \-??\ _€_-;_-@_-"/>
    <numFmt numFmtId="166" formatCode="_-* #,##0\ _€_-;\-* #,##0\ _€_-;_-* \-??\ _€_-;_-@_-"/>
  </numFmts>
  <fonts count="8" x14ac:knownFonts="1">
    <font>
      <sz val="11"/>
      <color rgb="FF000000"/>
      <name val="Calibri"/>
      <family val="2"/>
      <charset val="1"/>
    </font>
    <font>
      <b/>
      <sz val="2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5B9BD5"/>
        <bgColor rgb="FF969696"/>
      </patternFill>
    </fill>
    <fill>
      <patternFill patternType="solid">
        <fgColor rgb="FFBDD7EE"/>
        <bgColor rgb="FFC9C9C9"/>
      </patternFill>
    </fill>
    <fill>
      <patternFill patternType="solid">
        <fgColor rgb="FFDBDBDB"/>
        <bgColor rgb="FFDEEBF7"/>
      </patternFill>
    </fill>
    <fill>
      <patternFill patternType="solid">
        <fgColor rgb="FFF8CBAD"/>
        <bgColor rgb="FFDBDBDB"/>
      </patternFill>
    </fill>
    <fill>
      <patternFill patternType="solid">
        <fgColor rgb="FF00B0F0"/>
        <bgColor rgb="FF33CCCC"/>
      </patternFill>
    </fill>
    <fill>
      <patternFill patternType="solid">
        <fgColor rgb="FFDEEBF7"/>
        <bgColor rgb="FFEDEDED"/>
      </patternFill>
    </fill>
    <fill>
      <patternFill patternType="solid">
        <fgColor rgb="FFEDEDED"/>
        <bgColor rgb="FFDEEBF7"/>
      </patternFill>
    </fill>
    <fill>
      <patternFill patternType="solid">
        <fgColor rgb="FFC9C9C9"/>
        <bgColor rgb="FFBDD7EE"/>
      </patternFill>
    </fill>
  </fills>
  <borders count="48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9DC3E6"/>
      </bottom>
      <diagonal/>
    </border>
    <border>
      <left style="thin">
        <color rgb="FF00B0F0"/>
      </left>
      <right/>
      <top style="thin">
        <color rgb="FF5B9BD5"/>
      </top>
      <bottom style="thin">
        <color rgb="FF5B9BD5"/>
      </bottom>
      <diagonal/>
    </border>
    <border>
      <left/>
      <right/>
      <top style="thin">
        <color rgb="FF5B9BD5"/>
      </top>
      <bottom style="thin">
        <color rgb="FF5B9BD5"/>
      </bottom>
      <diagonal/>
    </border>
    <border>
      <left/>
      <right style="thin">
        <color rgb="FF00B0F0"/>
      </right>
      <top style="thin">
        <color rgb="FF5B9BD5"/>
      </top>
      <bottom style="thin">
        <color rgb="FF5B9BD5"/>
      </bottom>
      <diagonal/>
    </border>
    <border>
      <left style="thin">
        <color rgb="FF00B0F0"/>
      </left>
      <right/>
      <top style="thin">
        <color rgb="FF9DC3E6"/>
      </top>
      <bottom style="thin">
        <color rgb="FF00B0F0"/>
      </bottom>
      <diagonal/>
    </border>
    <border>
      <left/>
      <right/>
      <top style="thin">
        <color rgb="FF9DC3E6"/>
      </top>
      <bottom style="thin">
        <color rgb="FF00B0F0"/>
      </bottom>
      <diagonal/>
    </border>
    <border>
      <left/>
      <right style="thin">
        <color rgb="FF00B0F0"/>
      </right>
      <top style="thin">
        <color rgb="FF9DC3E6"/>
      </top>
      <bottom style="thin">
        <color rgb="FF00B0F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B0F0"/>
      </right>
      <top style="thin">
        <color rgb="FF00B0F0"/>
      </top>
      <bottom style="thin">
        <color rgb="FF00206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2060"/>
      </bottom>
      <diagonal/>
    </border>
    <border>
      <left style="thin">
        <color rgb="FF00B0F0"/>
      </left>
      <right style="thin">
        <color rgb="FF002060"/>
      </right>
      <top style="thin">
        <color rgb="FF00B0F0"/>
      </top>
      <bottom style="thin">
        <color rgb="FF002060"/>
      </bottom>
      <diagonal/>
    </border>
    <border>
      <left style="thin">
        <color rgb="FF002060"/>
      </left>
      <right style="thin">
        <color rgb="FF00B0F0"/>
      </right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B0F0"/>
      </right>
      <top style="thin">
        <color rgb="FF5B9BD5"/>
      </top>
      <bottom style="thin">
        <color rgb="FF5B9BD5"/>
      </bottom>
      <diagonal/>
    </border>
    <border>
      <left/>
      <right style="thin">
        <color rgb="FF002060"/>
      </right>
      <top style="thin">
        <color rgb="FF5B9BD5"/>
      </top>
      <bottom style="thin">
        <color rgb="FF5B9BD5"/>
      </bottom>
      <diagonal/>
    </border>
    <border>
      <left style="thin">
        <color rgb="FF002060"/>
      </left>
      <right style="thin">
        <color rgb="FF00B0F0"/>
      </right>
      <top style="thin">
        <color rgb="FF9DC3E6"/>
      </top>
      <bottom style="thin">
        <color rgb="FF002060"/>
      </bottom>
      <diagonal/>
    </border>
    <border>
      <left/>
      <right style="thin">
        <color rgb="FF00B0F0"/>
      </right>
      <top style="thin">
        <color rgb="FF9DC3E6"/>
      </top>
      <bottom style="thin">
        <color rgb="FF002060"/>
      </bottom>
      <diagonal/>
    </border>
    <border>
      <left/>
      <right style="thin">
        <color rgb="FF002060"/>
      </right>
      <top style="thin">
        <color rgb="FF9DC3E6"/>
      </top>
      <bottom style="thin">
        <color rgb="FF00206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rgb="FF9DC3E6"/>
      </bottom>
      <diagonal/>
    </border>
    <border>
      <left/>
      <right/>
      <top style="thin">
        <color rgb="FF9DC3E6"/>
      </top>
      <bottom/>
      <diagonal/>
    </border>
  </borders>
  <cellStyleXfs count="7">
    <xf numFmtId="0" fontId="0" fillId="0" borderId="0"/>
    <xf numFmtId="165" fontId="7" fillId="0" borderId="0" applyBorder="0" applyProtection="0"/>
    <xf numFmtId="164" fontId="7" fillId="0" borderId="0" applyBorder="0" applyProtection="0"/>
    <xf numFmtId="0" fontId="5" fillId="2" borderId="0" applyBorder="0" applyProtection="0"/>
    <xf numFmtId="0" fontId="7" fillId="3" borderId="0" applyBorder="0" applyProtection="0"/>
    <xf numFmtId="0" fontId="7" fillId="4" borderId="0" applyBorder="0" applyProtection="0"/>
    <xf numFmtId="0" fontId="7" fillId="5" borderId="0" applyBorder="0" applyProtection="0"/>
  </cellStyleXfs>
  <cellXfs count="1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2" applyFont="1" applyBorder="1" applyAlignment="1" applyProtection="1">
      <alignment horizontal="center"/>
    </xf>
    <xf numFmtId="164" fontId="0" fillId="0" borderId="0" xfId="2" applyFont="1" applyBorder="1" applyAlignment="1" applyProtection="1"/>
    <xf numFmtId="0" fontId="0" fillId="0" borderId="0" xfId="0" applyAlignment="1"/>
    <xf numFmtId="0" fontId="1" fillId="6" borderId="0" xfId="0" applyFont="1" applyFill="1" applyAlignment="1">
      <alignment horizontal="left"/>
    </xf>
    <xf numFmtId="0" fontId="2" fillId="6" borderId="0" xfId="0" applyFont="1" applyFill="1" applyAlignment="1">
      <alignment horizontal="left" wrapText="1"/>
    </xf>
    <xf numFmtId="0" fontId="2" fillId="6" borderId="0" xfId="0" applyFont="1" applyFill="1" applyAlignment="1">
      <alignment horizontal="center"/>
    </xf>
    <xf numFmtId="164" fontId="2" fillId="6" borderId="0" xfId="2" applyFont="1" applyFill="1" applyBorder="1" applyAlignment="1" applyProtection="1">
      <alignment horizontal="center"/>
    </xf>
    <xf numFmtId="0" fontId="2" fillId="7" borderId="1" xfId="0" applyFont="1" applyFill="1" applyBorder="1" applyAlignment="1">
      <alignment horizontal="left" wrapText="1"/>
    </xf>
    <xf numFmtId="0" fontId="2" fillId="7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164" fontId="0" fillId="0" borderId="3" xfId="2" applyFont="1" applyBorder="1" applyAlignment="1" applyProtection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8" borderId="5" xfId="0" applyFont="1" applyFill="1" applyBorder="1" applyAlignment="1">
      <alignment horizontal="left" wrapText="1"/>
    </xf>
    <xf numFmtId="0" fontId="2" fillId="8" borderId="6" xfId="0" applyFont="1" applyFill="1" applyBorder="1" applyAlignment="1">
      <alignment horizontal="left" wrapText="1"/>
    </xf>
    <xf numFmtId="0" fontId="2" fillId="8" borderId="5" xfId="0" applyFont="1" applyFill="1" applyBorder="1" applyAlignment="1">
      <alignment horizontal="center"/>
    </xf>
    <xf numFmtId="164" fontId="2" fillId="8" borderId="7" xfId="2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2" fillId="9" borderId="8" xfId="0" applyFont="1" applyFill="1" applyBorder="1" applyAlignment="1">
      <alignment horizontal="left" wrapText="1"/>
    </xf>
    <xf numFmtId="0" fontId="2" fillId="9" borderId="9" xfId="0" applyFont="1" applyFill="1" applyBorder="1" applyAlignment="1">
      <alignment horizontal="left" wrapText="1"/>
    </xf>
    <xf numFmtId="0" fontId="2" fillId="9" borderId="8" xfId="0" applyFont="1" applyFill="1" applyBorder="1" applyAlignment="1">
      <alignment horizontal="center"/>
    </xf>
    <xf numFmtId="164" fontId="2" fillId="9" borderId="10" xfId="2" applyFont="1" applyFill="1" applyBorder="1" applyAlignment="1" applyProtection="1">
      <alignment horizontal="center"/>
    </xf>
    <xf numFmtId="0" fontId="2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 wrapText="1"/>
    </xf>
    <xf numFmtId="0" fontId="2" fillId="7" borderId="15" xfId="0" applyFont="1" applyFill="1" applyBorder="1" applyAlignment="1">
      <alignment horizontal="center" wrapText="1"/>
    </xf>
    <xf numFmtId="0" fontId="2" fillId="7" borderId="16" xfId="0" applyFont="1" applyFill="1" applyBorder="1" applyAlignment="1">
      <alignment horizontal="center" wrapText="1"/>
    </xf>
    <xf numFmtId="164" fontId="0" fillId="0" borderId="17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2" fillId="8" borderId="19" xfId="0" applyNumberFormat="1" applyFont="1" applyFill="1" applyBorder="1" applyAlignment="1">
      <alignment horizontal="center"/>
    </xf>
    <xf numFmtId="164" fontId="2" fillId="8" borderId="7" xfId="0" applyNumberFormat="1" applyFont="1" applyFill="1" applyBorder="1" applyAlignment="1">
      <alignment horizontal="center"/>
    </xf>
    <xf numFmtId="164" fontId="2" fillId="8" borderId="20" xfId="0" applyNumberFormat="1" applyFont="1" applyFill="1" applyBorder="1" applyAlignment="1">
      <alignment horizontal="center"/>
    </xf>
    <xf numFmtId="164" fontId="2" fillId="9" borderId="21" xfId="0" applyNumberFormat="1" applyFont="1" applyFill="1" applyBorder="1" applyAlignment="1">
      <alignment horizontal="center"/>
    </xf>
    <xf numFmtId="164" fontId="2" fillId="9" borderId="22" xfId="0" applyNumberFormat="1" applyFont="1" applyFill="1" applyBorder="1" applyAlignment="1">
      <alignment horizontal="center"/>
    </xf>
    <xf numFmtId="164" fontId="2" fillId="9" borderId="23" xfId="0" applyNumberFormat="1" applyFont="1" applyFill="1" applyBorder="1" applyAlignment="1">
      <alignment horizontal="center"/>
    </xf>
    <xf numFmtId="0" fontId="4" fillId="2" borderId="0" xfId="3" applyFont="1" applyBorder="1" applyAlignment="1" applyProtection="1">
      <alignment horizontal="left"/>
    </xf>
    <xf numFmtId="0" fontId="4" fillId="2" borderId="0" xfId="3" applyFont="1" applyBorder="1" applyAlignment="1" applyProtection="1">
      <alignment horizontal="center"/>
    </xf>
    <xf numFmtId="164" fontId="4" fillId="2" borderId="0" xfId="2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2" fillId="3" borderId="25" xfId="4" applyFont="1" applyBorder="1" applyAlignment="1" applyProtection="1">
      <alignment horizontal="left"/>
    </xf>
    <xf numFmtId="0" fontId="2" fillId="3" borderId="26" xfId="4" applyFont="1" applyBorder="1" applyAlignment="1" applyProtection="1">
      <alignment horizontal="center"/>
    </xf>
    <xf numFmtId="164" fontId="2" fillId="3" borderId="27" xfId="2" applyFont="1" applyFill="1" applyBorder="1" applyAlignment="1" applyProtection="1">
      <alignment horizontal="center"/>
    </xf>
    <xf numFmtId="164" fontId="2" fillId="3" borderId="28" xfId="2" applyFont="1" applyFill="1" applyBorder="1" applyAlignment="1" applyProtection="1">
      <alignment horizontal="center"/>
    </xf>
    <xf numFmtId="0" fontId="0" fillId="3" borderId="29" xfId="4" applyFont="1" applyBorder="1" applyAlignment="1" applyProtection="1">
      <alignment horizontal="left"/>
    </xf>
    <xf numFmtId="166" fontId="0" fillId="3" borderId="30" xfId="1" applyNumberFormat="1" applyFont="1" applyFill="1" applyBorder="1" applyAlignment="1" applyProtection="1">
      <alignment horizontal="center"/>
    </xf>
    <xf numFmtId="164" fontId="0" fillId="3" borderId="31" xfId="2" applyFont="1" applyFill="1" applyBorder="1" applyAlignment="1" applyProtection="1">
      <alignment horizontal="center"/>
    </xf>
    <xf numFmtId="164" fontId="0" fillId="3" borderId="32" xfId="2" applyFont="1" applyFill="1" applyBorder="1" applyAlignment="1" applyProtection="1">
      <alignment horizontal="center"/>
    </xf>
    <xf numFmtId="0" fontId="0" fillId="3" borderId="33" xfId="4" applyFont="1" applyBorder="1" applyAlignment="1" applyProtection="1">
      <alignment horizontal="left"/>
    </xf>
    <xf numFmtId="166" fontId="0" fillId="3" borderId="34" xfId="1" applyNumberFormat="1" applyFont="1" applyFill="1" applyBorder="1" applyAlignment="1" applyProtection="1">
      <alignment horizontal="center"/>
    </xf>
    <xf numFmtId="164" fontId="0" fillId="3" borderId="35" xfId="2" applyFont="1" applyFill="1" applyBorder="1" applyAlignment="1" applyProtection="1">
      <alignment horizontal="center"/>
    </xf>
    <xf numFmtId="164" fontId="0" fillId="3" borderId="36" xfId="2" applyFont="1" applyFill="1" applyBorder="1" applyAlignment="1" applyProtection="1">
      <alignment horizontal="center"/>
    </xf>
    <xf numFmtId="0" fontId="0" fillId="3" borderId="37" xfId="4" applyFont="1" applyBorder="1" applyAlignment="1" applyProtection="1">
      <alignment horizontal="left"/>
    </xf>
    <xf numFmtId="166" fontId="0" fillId="3" borderId="38" xfId="1" applyNumberFormat="1" applyFont="1" applyFill="1" applyBorder="1" applyAlignment="1" applyProtection="1">
      <alignment horizontal="center"/>
    </xf>
    <xf numFmtId="164" fontId="0" fillId="3" borderId="39" xfId="2" applyFont="1" applyFill="1" applyBorder="1" applyAlignment="1" applyProtection="1">
      <alignment horizontal="center"/>
    </xf>
    <xf numFmtId="164" fontId="0" fillId="3" borderId="40" xfId="2" applyFont="1" applyFill="1" applyBorder="1" applyAlignment="1" applyProtection="1">
      <alignment horizontal="center"/>
    </xf>
    <xf numFmtId="0" fontId="0" fillId="3" borderId="41" xfId="4" applyFont="1" applyBorder="1" applyAlignment="1" applyProtection="1">
      <alignment horizontal="left"/>
    </xf>
    <xf numFmtId="166" fontId="0" fillId="3" borderId="42" xfId="1" applyNumberFormat="1" applyFont="1" applyFill="1" applyBorder="1" applyAlignment="1" applyProtection="1">
      <alignment horizontal="center"/>
    </xf>
    <xf numFmtId="164" fontId="0" fillId="3" borderId="43" xfId="2" applyFont="1" applyFill="1" applyBorder="1" applyAlignment="1" applyProtection="1">
      <alignment horizontal="center"/>
    </xf>
    <xf numFmtId="164" fontId="0" fillId="3" borderId="44" xfId="2" applyFont="1" applyFill="1" applyBorder="1" applyAlignment="1" applyProtection="1">
      <alignment horizontal="center"/>
    </xf>
    <xf numFmtId="0" fontId="2" fillId="4" borderId="25" xfId="5" applyFont="1" applyBorder="1" applyAlignment="1" applyProtection="1">
      <alignment horizontal="left"/>
    </xf>
    <xf numFmtId="0" fontId="2" fillId="4" borderId="26" xfId="5" applyFont="1" applyBorder="1" applyAlignment="1" applyProtection="1">
      <alignment horizontal="center"/>
    </xf>
    <xf numFmtId="164" fontId="2" fillId="4" borderId="27" xfId="2" applyFont="1" applyFill="1" applyBorder="1" applyAlignment="1" applyProtection="1">
      <alignment horizontal="center"/>
    </xf>
    <xf numFmtId="164" fontId="2" fillId="4" borderId="28" xfId="2" applyFont="1" applyFill="1" applyBorder="1" applyAlignment="1" applyProtection="1">
      <alignment horizontal="center"/>
    </xf>
    <xf numFmtId="0" fontId="0" fillId="4" borderId="29" xfId="5" applyFont="1" applyBorder="1" applyAlignment="1" applyProtection="1">
      <alignment horizontal="left"/>
    </xf>
    <xf numFmtId="166" fontId="0" fillId="4" borderId="30" xfId="1" applyNumberFormat="1" applyFont="1" applyFill="1" applyBorder="1" applyAlignment="1" applyProtection="1">
      <alignment horizontal="center"/>
    </xf>
    <xf numFmtId="164" fontId="0" fillId="4" borderId="31" xfId="2" applyFont="1" applyFill="1" applyBorder="1" applyAlignment="1" applyProtection="1">
      <alignment horizontal="center"/>
    </xf>
    <xf numFmtId="164" fontId="0" fillId="4" borderId="32" xfId="2" applyFont="1" applyFill="1" applyBorder="1" applyAlignment="1" applyProtection="1">
      <alignment horizontal="center"/>
    </xf>
    <xf numFmtId="0" fontId="0" fillId="4" borderId="33" xfId="5" applyFont="1" applyBorder="1" applyAlignment="1" applyProtection="1">
      <alignment horizontal="left"/>
    </xf>
    <xf numFmtId="166" fontId="0" fillId="4" borderId="34" xfId="1" applyNumberFormat="1" applyFont="1" applyFill="1" applyBorder="1" applyAlignment="1" applyProtection="1">
      <alignment horizontal="center"/>
    </xf>
    <xf numFmtId="164" fontId="0" fillId="4" borderId="35" xfId="2" applyFont="1" applyFill="1" applyBorder="1" applyAlignment="1" applyProtection="1">
      <alignment horizontal="center"/>
    </xf>
    <xf numFmtId="164" fontId="0" fillId="4" borderId="36" xfId="2" applyFont="1" applyFill="1" applyBorder="1" applyAlignment="1" applyProtection="1">
      <alignment horizontal="center"/>
    </xf>
    <xf numFmtId="0" fontId="0" fillId="4" borderId="37" xfId="5" applyFont="1" applyBorder="1" applyAlignment="1" applyProtection="1">
      <alignment horizontal="left"/>
    </xf>
    <xf numFmtId="166" fontId="0" fillId="4" borderId="38" xfId="1" applyNumberFormat="1" applyFont="1" applyFill="1" applyBorder="1" applyAlignment="1" applyProtection="1">
      <alignment horizontal="center"/>
    </xf>
    <xf numFmtId="164" fontId="0" fillId="4" borderId="39" xfId="2" applyFont="1" applyFill="1" applyBorder="1" applyAlignment="1" applyProtection="1">
      <alignment horizontal="center"/>
    </xf>
    <xf numFmtId="164" fontId="0" fillId="4" borderId="40" xfId="2" applyFont="1" applyFill="1" applyBorder="1" applyAlignment="1" applyProtection="1">
      <alignment horizontal="center"/>
    </xf>
    <xf numFmtId="0" fontId="0" fillId="4" borderId="41" xfId="5" applyFont="1" applyBorder="1" applyAlignment="1" applyProtection="1">
      <alignment horizontal="left"/>
    </xf>
    <xf numFmtId="166" fontId="0" fillId="4" borderId="42" xfId="1" applyNumberFormat="1" applyFont="1" applyFill="1" applyBorder="1" applyAlignment="1" applyProtection="1">
      <alignment horizontal="center"/>
    </xf>
    <xf numFmtId="164" fontId="0" fillId="4" borderId="43" xfId="2" applyFont="1" applyFill="1" applyBorder="1" applyAlignment="1" applyProtection="1">
      <alignment horizontal="center"/>
    </xf>
    <xf numFmtId="164" fontId="0" fillId="4" borderId="44" xfId="2" applyFont="1" applyFill="1" applyBorder="1" applyAlignment="1" applyProtection="1">
      <alignment horizontal="center"/>
    </xf>
    <xf numFmtId="0" fontId="2" fillId="5" borderId="25" xfId="6" applyFont="1" applyBorder="1" applyAlignment="1" applyProtection="1">
      <alignment horizontal="left"/>
    </xf>
    <xf numFmtId="0" fontId="2" fillId="5" borderId="26" xfId="6" applyFont="1" applyBorder="1" applyAlignment="1" applyProtection="1">
      <alignment horizontal="center"/>
    </xf>
    <xf numFmtId="164" fontId="2" fillId="5" borderId="27" xfId="2" applyFont="1" applyFill="1" applyBorder="1" applyAlignment="1" applyProtection="1">
      <alignment horizontal="center"/>
    </xf>
    <xf numFmtId="0" fontId="0" fillId="5" borderId="29" xfId="6" applyFont="1" applyBorder="1" applyAlignment="1" applyProtection="1">
      <alignment horizontal="left"/>
    </xf>
    <xf numFmtId="166" fontId="7" fillId="5" borderId="30" xfId="6" applyNumberFormat="1" applyBorder="1" applyAlignment="1" applyProtection="1">
      <alignment horizontal="center"/>
    </xf>
    <xf numFmtId="164" fontId="0" fillId="5" borderId="31" xfId="2" applyFont="1" applyFill="1" applyBorder="1" applyAlignment="1" applyProtection="1">
      <alignment horizontal="center"/>
    </xf>
    <xf numFmtId="0" fontId="0" fillId="5" borderId="33" xfId="6" applyFont="1" applyBorder="1" applyAlignment="1" applyProtection="1">
      <alignment horizontal="left"/>
    </xf>
    <xf numFmtId="166" fontId="7" fillId="5" borderId="34" xfId="6" applyNumberFormat="1" applyBorder="1" applyAlignment="1" applyProtection="1">
      <alignment horizontal="center"/>
    </xf>
    <xf numFmtId="164" fontId="0" fillId="5" borderId="35" xfId="2" applyFont="1" applyFill="1" applyBorder="1" applyAlignment="1" applyProtection="1">
      <alignment horizontal="center"/>
    </xf>
    <xf numFmtId="0" fontId="0" fillId="5" borderId="37" xfId="6" applyFont="1" applyBorder="1" applyAlignment="1" applyProtection="1">
      <alignment horizontal="left"/>
    </xf>
    <xf numFmtId="166" fontId="7" fillId="5" borderId="38" xfId="6" applyNumberFormat="1" applyBorder="1" applyAlignment="1" applyProtection="1">
      <alignment horizontal="center"/>
    </xf>
    <xf numFmtId="164" fontId="0" fillId="5" borderId="39" xfId="2" applyFont="1" applyFill="1" applyBorder="1" applyAlignment="1" applyProtection="1">
      <alignment horizontal="center"/>
    </xf>
    <xf numFmtId="0" fontId="0" fillId="5" borderId="41" xfId="6" applyFont="1" applyBorder="1" applyAlignment="1" applyProtection="1">
      <alignment horizontal="left"/>
    </xf>
    <xf numFmtId="166" fontId="7" fillId="5" borderId="42" xfId="6" applyNumberFormat="1" applyBorder="1" applyAlignment="1" applyProtection="1">
      <alignment horizontal="center"/>
    </xf>
    <xf numFmtId="164" fontId="0" fillId="5" borderId="43" xfId="2" applyFont="1" applyFill="1" applyBorder="1" applyAlignment="1" applyProtection="1">
      <alignment horizontal="center"/>
    </xf>
    <xf numFmtId="0" fontId="0" fillId="0" borderId="45" xfId="0" applyBorder="1" applyAlignment="1"/>
    <xf numFmtId="0" fontId="6" fillId="0" borderId="0" xfId="6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1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left" vertical="center" wrapText="1"/>
    </xf>
    <xf numFmtId="0" fontId="2" fillId="6" borderId="0" xfId="0" applyFont="1" applyFill="1" applyAlignment="1">
      <alignment horizontal="right" vertical="center" wrapText="1"/>
    </xf>
    <xf numFmtId="0" fontId="2" fillId="7" borderId="46" xfId="0" applyFont="1" applyFill="1" applyBorder="1" applyAlignment="1">
      <alignment horizontal="center"/>
    </xf>
    <xf numFmtId="0" fontId="2" fillId="7" borderId="0" xfId="2" applyNumberFormat="1" applyFont="1" applyFill="1" applyBorder="1" applyAlignment="1" applyProtection="1">
      <alignment horizontal="center"/>
    </xf>
    <xf numFmtId="0" fontId="2" fillId="8" borderId="6" xfId="0" applyFont="1" applyFill="1" applyBorder="1" applyAlignment="1">
      <alignment horizontal="center"/>
    </xf>
    <xf numFmtId="0" fontId="2" fillId="9" borderId="47" xfId="0" applyFont="1" applyFill="1" applyBorder="1" applyAlignment="1">
      <alignment horizontal="center"/>
    </xf>
    <xf numFmtId="164" fontId="2" fillId="7" borderId="0" xfId="2" applyFont="1" applyFill="1" applyBorder="1" applyAlignment="1" applyProtection="1">
      <alignment horizontal="center"/>
    </xf>
    <xf numFmtId="164" fontId="2" fillId="8" borderId="6" xfId="2" applyFont="1" applyFill="1" applyBorder="1" applyAlignment="1" applyProtection="1">
      <alignment horizontal="center"/>
    </xf>
    <xf numFmtId="164" fontId="2" fillId="9" borderId="47" xfId="2" applyFont="1" applyFill="1" applyBorder="1" applyAlignment="1" applyProtection="1">
      <alignment horizontal="center"/>
    </xf>
    <xf numFmtId="0" fontId="2" fillId="7" borderId="1" xfId="0" applyFont="1" applyFill="1" applyBorder="1" applyAlignment="1">
      <alignment horizontal="center" wrapText="1"/>
    </xf>
    <xf numFmtId="0" fontId="4" fillId="2" borderId="24" xfId="3" applyFont="1" applyBorder="1" applyAlignment="1" applyProtection="1">
      <alignment horizontal="center"/>
    </xf>
  </cellXfs>
  <cellStyles count="7">
    <cellStyle name="Comma" xfId="1" builtinId="3"/>
    <cellStyle name="Excel Built-in 40% - Accent1" xfId="4" xr:uid="{00000000-0005-0000-0000-000001000000}"/>
    <cellStyle name="Excel Built-in 40% - Accent2" xfId="6" xr:uid="{00000000-0005-0000-0000-000002000000}"/>
    <cellStyle name="Excel Built-in 40% - Accent3" xfId="5" xr:uid="{00000000-0005-0000-0000-000003000000}"/>
    <cellStyle name="Excel Built-in Accent1" xfId="3" xr:uid="{00000000-0005-0000-0000-000004000000}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5B9BD5"/>
      <rgbColor rgb="FF993366"/>
      <rgbColor rgb="FFEDEDED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BDBDB"/>
      <rgbColor rgb="FFFFFF99"/>
      <rgbColor rgb="FF9DC3E6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87"/>
  <sheetViews>
    <sheetView showZeros="0" tabSelected="1" topLeftCell="A2" zoomScale="78" zoomScaleNormal="78" workbookViewId="0">
      <selection activeCell="K69" sqref="K69"/>
    </sheetView>
  </sheetViews>
  <sheetFormatPr defaultColWidth="9.140625" defaultRowHeight="15" x14ac:dyDescent="0.25"/>
  <cols>
    <col min="1" max="1" width="51.42578125" style="1" customWidth="1"/>
    <col min="2" max="2" width="139.28515625" style="1" customWidth="1"/>
    <col min="3" max="3" width="11.42578125" style="2" customWidth="1"/>
    <col min="4" max="4" width="11.42578125" style="3" customWidth="1"/>
    <col min="5" max="5" width="11.42578125" style="2" customWidth="1"/>
    <col min="6" max="6" width="11.42578125" style="3" customWidth="1"/>
    <col min="7" max="7" width="11.42578125" style="2" customWidth="1"/>
    <col min="8" max="8" width="11.42578125" style="3" customWidth="1"/>
    <col min="9" max="9" width="11.42578125" style="2" customWidth="1"/>
    <col min="10" max="10" width="11.42578125" style="4" customWidth="1"/>
    <col min="11" max="1024" width="9.140625" style="5"/>
  </cols>
  <sheetData>
    <row r="1" spans="1:12" ht="26.25" x14ac:dyDescent="0.4">
      <c r="A1" s="6" t="s">
        <v>0</v>
      </c>
      <c r="B1" s="7"/>
      <c r="C1" s="8"/>
      <c r="D1" s="9"/>
      <c r="E1" s="8"/>
      <c r="F1" s="9"/>
      <c r="G1" s="8"/>
      <c r="H1" s="9"/>
      <c r="I1" s="8"/>
      <c r="J1" s="9"/>
    </row>
    <row r="2" spans="1:12" ht="18" customHeight="1" x14ac:dyDescent="0.25">
      <c r="A2" s="10" t="s">
        <v>1</v>
      </c>
      <c r="B2" s="10" t="s">
        <v>2</v>
      </c>
      <c r="C2" s="113" t="s">
        <v>3</v>
      </c>
      <c r="D2" s="113"/>
      <c r="E2" s="113" t="s">
        <v>4</v>
      </c>
      <c r="F2" s="113"/>
      <c r="G2" s="113" t="s">
        <v>5</v>
      </c>
      <c r="H2" s="113"/>
      <c r="I2" s="113" t="s">
        <v>6</v>
      </c>
      <c r="J2" s="113"/>
    </row>
    <row r="3" spans="1:12" ht="18" customHeight="1" x14ac:dyDescent="0.25">
      <c r="A3" s="11" t="s">
        <v>7</v>
      </c>
      <c r="B3" s="12" t="s">
        <v>8</v>
      </c>
      <c r="C3" s="13">
        <v>83</v>
      </c>
      <c r="D3" s="14">
        <v>0.92222222222222205</v>
      </c>
      <c r="E3" s="13">
        <v>6</v>
      </c>
      <c r="F3" s="14">
        <v>6.6666666666666693E-2</v>
      </c>
      <c r="G3" s="13">
        <v>1</v>
      </c>
      <c r="H3" s="14">
        <v>1.1111111111111099E-2</v>
      </c>
      <c r="I3" s="13">
        <v>90</v>
      </c>
      <c r="J3" s="14">
        <v>1</v>
      </c>
      <c r="L3" s="5">
        <f t="shared" ref="L3:L27" si="0">I3-G3-E3-C3</f>
        <v>0</v>
      </c>
    </row>
    <row r="4" spans="1:12" ht="18" customHeight="1" x14ac:dyDescent="0.25">
      <c r="A4" s="15"/>
      <c r="B4" s="12" t="s">
        <v>9</v>
      </c>
      <c r="C4" s="13">
        <v>163</v>
      </c>
      <c r="D4" s="14">
        <v>0.900552486187845</v>
      </c>
      <c r="E4" s="13">
        <v>12</v>
      </c>
      <c r="F4" s="14">
        <v>6.6298342541436503E-2</v>
      </c>
      <c r="G4" s="13">
        <v>6</v>
      </c>
      <c r="H4" s="14">
        <v>3.3149171270718203E-2</v>
      </c>
      <c r="I4" s="13">
        <v>181</v>
      </c>
      <c r="J4" s="14">
        <v>1</v>
      </c>
      <c r="L4" s="5">
        <f t="shared" si="0"/>
        <v>0</v>
      </c>
    </row>
    <row r="5" spans="1:12" ht="18" customHeight="1" x14ac:dyDescent="0.25">
      <c r="A5" s="15"/>
      <c r="B5" s="12" t="s">
        <v>10</v>
      </c>
      <c r="C5" s="13">
        <v>301</v>
      </c>
      <c r="D5" s="14">
        <v>0.82465753424657495</v>
      </c>
      <c r="E5" s="13">
        <v>40</v>
      </c>
      <c r="F5" s="14">
        <v>0.10958904109589</v>
      </c>
      <c r="G5" s="13">
        <v>24</v>
      </c>
      <c r="H5" s="14">
        <v>6.5753424657534199E-2</v>
      </c>
      <c r="I5" s="13">
        <v>365</v>
      </c>
      <c r="J5" s="14">
        <v>1</v>
      </c>
      <c r="L5" s="5">
        <f t="shared" si="0"/>
        <v>0</v>
      </c>
    </row>
    <row r="6" spans="1:12" ht="18" customHeight="1" x14ac:dyDescent="0.25">
      <c r="A6" s="15"/>
      <c r="B6" s="12" t="s">
        <v>11</v>
      </c>
      <c r="C6" s="13">
        <v>258</v>
      </c>
      <c r="D6" s="14">
        <v>0.81904761904761902</v>
      </c>
      <c r="E6" s="13">
        <v>45</v>
      </c>
      <c r="F6" s="14">
        <v>0.14285714285714299</v>
      </c>
      <c r="G6" s="13">
        <v>12</v>
      </c>
      <c r="H6" s="14">
        <v>3.8095238095238099E-2</v>
      </c>
      <c r="I6" s="13">
        <v>315</v>
      </c>
      <c r="J6" s="14">
        <v>1</v>
      </c>
      <c r="L6" s="5">
        <f t="shared" si="0"/>
        <v>0</v>
      </c>
    </row>
    <row r="7" spans="1:12" ht="18" customHeight="1" x14ac:dyDescent="0.25">
      <c r="A7" s="15"/>
      <c r="B7" s="12" t="s">
        <v>12</v>
      </c>
      <c r="C7" s="13">
        <v>111</v>
      </c>
      <c r="D7" s="14">
        <v>0.88095238095238104</v>
      </c>
      <c r="E7" s="13">
        <v>13</v>
      </c>
      <c r="F7" s="14">
        <v>0.103174603174603</v>
      </c>
      <c r="G7" s="13">
        <v>2</v>
      </c>
      <c r="H7" s="14">
        <v>1.58730158730159E-2</v>
      </c>
      <c r="I7" s="13">
        <v>126</v>
      </c>
      <c r="J7" s="14">
        <v>1</v>
      </c>
      <c r="L7" s="5">
        <f t="shared" si="0"/>
        <v>0</v>
      </c>
    </row>
    <row r="8" spans="1:12" ht="18" customHeight="1" x14ac:dyDescent="0.25">
      <c r="A8" s="15"/>
      <c r="B8" s="12" t="s">
        <v>13</v>
      </c>
      <c r="C8" s="13">
        <v>26</v>
      </c>
      <c r="D8" s="14">
        <v>0.89655172413793105</v>
      </c>
      <c r="E8" s="13">
        <v>2</v>
      </c>
      <c r="F8" s="14">
        <v>6.8965517241379296E-2</v>
      </c>
      <c r="G8" s="13">
        <v>1</v>
      </c>
      <c r="H8" s="14">
        <v>3.4482758620689703E-2</v>
      </c>
      <c r="I8" s="13">
        <v>29</v>
      </c>
      <c r="J8" s="14">
        <v>1</v>
      </c>
      <c r="L8" s="5">
        <f t="shared" si="0"/>
        <v>0</v>
      </c>
    </row>
    <row r="9" spans="1:12" ht="18" customHeight="1" x14ac:dyDescent="0.25">
      <c r="A9" s="15"/>
      <c r="B9" s="12" t="s">
        <v>14</v>
      </c>
      <c r="C9" s="13">
        <v>324</v>
      </c>
      <c r="D9" s="14">
        <v>0.81612090680100802</v>
      </c>
      <c r="E9" s="13">
        <v>37</v>
      </c>
      <c r="F9" s="14">
        <v>9.3198992443324899E-2</v>
      </c>
      <c r="G9" s="13">
        <v>36</v>
      </c>
      <c r="H9" s="14">
        <v>9.06801007556675E-2</v>
      </c>
      <c r="I9" s="13">
        <v>397</v>
      </c>
      <c r="J9" s="14">
        <v>1</v>
      </c>
      <c r="L9" s="5">
        <f t="shared" si="0"/>
        <v>0</v>
      </c>
    </row>
    <row r="10" spans="1:12" ht="18" customHeight="1" x14ac:dyDescent="0.25">
      <c r="A10" s="16"/>
      <c r="B10" s="12" t="s">
        <v>15</v>
      </c>
      <c r="C10" s="13">
        <v>50</v>
      </c>
      <c r="D10" s="14">
        <v>0.98039215686274495</v>
      </c>
      <c r="E10" s="13">
        <v>0</v>
      </c>
      <c r="F10" s="14">
        <v>0</v>
      </c>
      <c r="G10" s="13">
        <v>1</v>
      </c>
      <c r="H10" s="14">
        <v>1.9607843137254902E-2</v>
      </c>
      <c r="I10" s="13">
        <v>51</v>
      </c>
      <c r="J10" s="14">
        <v>1</v>
      </c>
      <c r="L10" s="5">
        <f t="shared" si="0"/>
        <v>0</v>
      </c>
    </row>
    <row r="11" spans="1:12" ht="18" customHeight="1" x14ac:dyDescent="0.25">
      <c r="A11" s="15"/>
      <c r="B11" s="12" t="s">
        <v>16</v>
      </c>
      <c r="C11" s="13">
        <v>22</v>
      </c>
      <c r="D11" s="14">
        <v>0.81481481481481499</v>
      </c>
      <c r="E11" s="13">
        <v>4</v>
      </c>
      <c r="F11" s="14">
        <v>0.148148148148148</v>
      </c>
      <c r="G11" s="13">
        <v>1</v>
      </c>
      <c r="H11" s="14">
        <v>3.7037037037037E-2</v>
      </c>
      <c r="I11" s="13">
        <v>27</v>
      </c>
      <c r="J11" s="14">
        <v>1</v>
      </c>
      <c r="L11" s="5">
        <f t="shared" si="0"/>
        <v>0</v>
      </c>
    </row>
    <row r="12" spans="1:12" ht="18" customHeight="1" x14ac:dyDescent="0.25">
      <c r="A12" s="17" t="s">
        <v>17</v>
      </c>
      <c r="B12" s="18"/>
      <c r="C12" s="19">
        <v>1338</v>
      </c>
      <c r="D12" s="20">
        <v>0.846299810246679</v>
      </c>
      <c r="E12" s="19">
        <v>159</v>
      </c>
      <c r="F12" s="20">
        <v>0.100569259962049</v>
      </c>
      <c r="G12" s="19">
        <v>84</v>
      </c>
      <c r="H12" s="20">
        <v>5.3130929791271403E-2</v>
      </c>
      <c r="I12" s="19">
        <v>1581</v>
      </c>
      <c r="J12" s="20">
        <v>1</v>
      </c>
      <c r="L12" s="5">
        <f t="shared" si="0"/>
        <v>0</v>
      </c>
    </row>
    <row r="13" spans="1:12" ht="18" customHeight="1" x14ac:dyDescent="0.25">
      <c r="A13" s="11" t="s">
        <v>18</v>
      </c>
      <c r="B13" s="21" t="s">
        <v>19</v>
      </c>
      <c r="C13" s="13">
        <v>29</v>
      </c>
      <c r="D13" s="14">
        <v>0.80555555555555602</v>
      </c>
      <c r="E13" s="13">
        <v>4</v>
      </c>
      <c r="F13" s="14">
        <v>0.11111111111111099</v>
      </c>
      <c r="G13" s="13">
        <v>3</v>
      </c>
      <c r="H13" s="14">
        <v>8.3333333333333301E-2</v>
      </c>
      <c r="I13" s="13">
        <v>36</v>
      </c>
      <c r="J13" s="14">
        <v>1</v>
      </c>
      <c r="L13" s="5">
        <f t="shared" si="0"/>
        <v>0</v>
      </c>
    </row>
    <row r="14" spans="1:12" ht="18" customHeight="1" x14ac:dyDescent="0.25">
      <c r="A14" s="15"/>
      <c r="B14" s="21" t="s">
        <v>20</v>
      </c>
      <c r="C14" s="13">
        <v>23</v>
      </c>
      <c r="D14" s="14">
        <v>0.63888888888888895</v>
      </c>
      <c r="E14" s="13">
        <v>8</v>
      </c>
      <c r="F14" s="14">
        <v>0.22222222222222199</v>
      </c>
      <c r="G14" s="13">
        <v>5</v>
      </c>
      <c r="H14" s="14">
        <v>0.13888888888888901</v>
      </c>
      <c r="I14" s="13">
        <v>36</v>
      </c>
      <c r="J14" s="14">
        <v>1</v>
      </c>
      <c r="L14" s="5">
        <f t="shared" si="0"/>
        <v>0</v>
      </c>
    </row>
    <row r="15" spans="1:12" ht="18" customHeight="1" x14ac:dyDescent="0.25">
      <c r="A15" s="15"/>
      <c r="B15" s="21" t="s">
        <v>21</v>
      </c>
      <c r="C15" s="13">
        <v>271</v>
      </c>
      <c r="D15" s="14">
        <v>0.70942408376963295</v>
      </c>
      <c r="E15" s="13">
        <v>57</v>
      </c>
      <c r="F15" s="14">
        <v>0.149214659685864</v>
      </c>
      <c r="G15" s="13">
        <v>54</v>
      </c>
      <c r="H15" s="14">
        <v>0.14136125654450299</v>
      </c>
      <c r="I15" s="13">
        <v>382</v>
      </c>
      <c r="J15" s="14">
        <v>1</v>
      </c>
      <c r="L15" s="5">
        <f t="shared" si="0"/>
        <v>0</v>
      </c>
    </row>
    <row r="16" spans="1:12" ht="18" customHeight="1" x14ac:dyDescent="0.25">
      <c r="A16" s="15"/>
      <c r="B16" s="21" t="s">
        <v>22</v>
      </c>
      <c r="C16" s="13">
        <v>17</v>
      </c>
      <c r="D16" s="14">
        <v>0.77272727272727304</v>
      </c>
      <c r="E16" s="13">
        <v>4</v>
      </c>
      <c r="F16" s="14">
        <v>0.18181818181818199</v>
      </c>
      <c r="G16" s="13">
        <v>1</v>
      </c>
      <c r="H16" s="14">
        <v>4.5454545454545497E-2</v>
      </c>
      <c r="I16" s="13">
        <v>22</v>
      </c>
      <c r="J16" s="14">
        <v>1</v>
      </c>
      <c r="L16" s="5">
        <f t="shared" si="0"/>
        <v>0</v>
      </c>
    </row>
    <row r="17" spans="1:12" ht="18" customHeight="1" x14ac:dyDescent="0.25">
      <c r="A17" s="15"/>
      <c r="B17" s="21" t="s">
        <v>23</v>
      </c>
      <c r="C17" s="13">
        <v>42</v>
      </c>
      <c r="D17" s="14">
        <v>0.85714285714285698</v>
      </c>
      <c r="E17" s="13">
        <v>7</v>
      </c>
      <c r="F17" s="14">
        <v>0.14285714285714299</v>
      </c>
      <c r="G17" s="13">
        <v>0</v>
      </c>
      <c r="H17" s="14">
        <v>0</v>
      </c>
      <c r="I17" s="13">
        <v>49</v>
      </c>
      <c r="J17" s="14">
        <v>1</v>
      </c>
      <c r="L17" s="5">
        <f t="shared" si="0"/>
        <v>0</v>
      </c>
    </row>
    <row r="18" spans="1:12" ht="18" customHeight="1" x14ac:dyDescent="0.25">
      <c r="A18" s="15"/>
      <c r="B18" s="21" t="s">
        <v>24</v>
      </c>
      <c r="C18" s="13">
        <v>202</v>
      </c>
      <c r="D18" s="14">
        <v>0.785992217898833</v>
      </c>
      <c r="E18" s="13">
        <v>37</v>
      </c>
      <c r="F18" s="14">
        <v>0.143968871595331</v>
      </c>
      <c r="G18" s="13">
        <v>18</v>
      </c>
      <c r="H18" s="14">
        <v>7.0038910505836605E-2</v>
      </c>
      <c r="I18" s="13">
        <v>257</v>
      </c>
      <c r="J18" s="14">
        <v>1</v>
      </c>
      <c r="L18" s="5">
        <f t="shared" si="0"/>
        <v>0</v>
      </c>
    </row>
    <row r="19" spans="1:12" ht="18" customHeight="1" x14ac:dyDescent="0.25">
      <c r="A19" s="15"/>
      <c r="B19" s="21" t="s">
        <v>25</v>
      </c>
      <c r="C19" s="13">
        <v>177</v>
      </c>
      <c r="D19" s="14">
        <v>0.68076923076923102</v>
      </c>
      <c r="E19" s="13">
        <v>34</v>
      </c>
      <c r="F19" s="14">
        <v>0.130769230769231</v>
      </c>
      <c r="G19" s="13">
        <v>49</v>
      </c>
      <c r="H19" s="14">
        <v>0.18846153846153799</v>
      </c>
      <c r="I19" s="13">
        <v>260</v>
      </c>
      <c r="J19" s="14">
        <v>1</v>
      </c>
      <c r="L19" s="5">
        <f t="shared" si="0"/>
        <v>0</v>
      </c>
    </row>
    <row r="20" spans="1:12" ht="18" customHeight="1" x14ac:dyDescent="0.25">
      <c r="A20" s="15"/>
      <c r="B20" s="21" t="s">
        <v>26</v>
      </c>
      <c r="C20" s="13">
        <v>19</v>
      </c>
      <c r="D20" s="14">
        <v>0.57575757575757602</v>
      </c>
      <c r="E20" s="13">
        <v>6</v>
      </c>
      <c r="F20" s="14">
        <v>0.18181818181818199</v>
      </c>
      <c r="G20" s="13">
        <v>8</v>
      </c>
      <c r="H20" s="14">
        <v>0.24242424242424199</v>
      </c>
      <c r="I20" s="13">
        <v>33</v>
      </c>
      <c r="J20" s="14">
        <v>1</v>
      </c>
      <c r="L20" s="5">
        <f t="shared" si="0"/>
        <v>0</v>
      </c>
    </row>
    <row r="21" spans="1:12" ht="18" customHeight="1" x14ac:dyDescent="0.25">
      <c r="A21" s="15"/>
      <c r="B21" s="21" t="s">
        <v>27</v>
      </c>
      <c r="C21" s="13">
        <v>5</v>
      </c>
      <c r="D21" s="14">
        <v>0.71428571428571397</v>
      </c>
      <c r="E21" s="13">
        <v>1</v>
      </c>
      <c r="F21" s="14">
        <v>0.14285714285714299</v>
      </c>
      <c r="G21" s="13">
        <v>1</v>
      </c>
      <c r="H21" s="14">
        <v>0.14285714285714299</v>
      </c>
      <c r="I21" s="13">
        <v>7</v>
      </c>
      <c r="J21" s="14">
        <v>1</v>
      </c>
      <c r="L21" s="5">
        <f t="shared" si="0"/>
        <v>0</v>
      </c>
    </row>
    <row r="22" spans="1:12" ht="18" customHeight="1" x14ac:dyDescent="0.25">
      <c r="A22" s="15"/>
      <c r="B22" s="21" t="s">
        <v>28</v>
      </c>
      <c r="C22" s="13">
        <v>29</v>
      </c>
      <c r="D22" s="14">
        <v>0.69047619047619002</v>
      </c>
      <c r="E22" s="13">
        <v>7</v>
      </c>
      <c r="F22" s="14">
        <v>0.16666666666666699</v>
      </c>
      <c r="G22" s="13">
        <v>6</v>
      </c>
      <c r="H22" s="14">
        <v>0.14285714285714299</v>
      </c>
      <c r="I22" s="13">
        <v>42</v>
      </c>
      <c r="J22" s="14">
        <v>1</v>
      </c>
      <c r="L22" s="5">
        <f t="shared" si="0"/>
        <v>0</v>
      </c>
    </row>
    <row r="23" spans="1:12" ht="18" customHeight="1" x14ac:dyDescent="0.25">
      <c r="A23" s="15"/>
      <c r="B23" s="21" t="s">
        <v>29</v>
      </c>
      <c r="C23" s="13">
        <v>70</v>
      </c>
      <c r="D23" s="14">
        <v>0.463576158940397</v>
      </c>
      <c r="E23" s="13">
        <v>52</v>
      </c>
      <c r="F23" s="14">
        <v>0.34437086092715202</v>
      </c>
      <c r="G23" s="13">
        <v>29</v>
      </c>
      <c r="H23" s="14">
        <v>0.19205298013245001</v>
      </c>
      <c r="I23" s="13">
        <v>151</v>
      </c>
      <c r="J23" s="14">
        <v>1</v>
      </c>
      <c r="L23" s="5">
        <f t="shared" si="0"/>
        <v>0</v>
      </c>
    </row>
    <row r="24" spans="1:12" ht="18" customHeight="1" x14ac:dyDescent="0.25">
      <c r="A24" s="15"/>
      <c r="B24" s="21" t="s">
        <v>30</v>
      </c>
      <c r="C24" s="13">
        <v>102</v>
      </c>
      <c r="D24" s="14">
        <v>0.63749999999999996</v>
      </c>
      <c r="E24" s="13">
        <v>37</v>
      </c>
      <c r="F24" s="14">
        <v>0.23125000000000001</v>
      </c>
      <c r="G24" s="13">
        <v>21</v>
      </c>
      <c r="H24" s="14">
        <v>0.13125000000000001</v>
      </c>
      <c r="I24" s="13">
        <v>160</v>
      </c>
      <c r="J24" s="14">
        <v>1</v>
      </c>
      <c r="L24" s="5">
        <f t="shared" si="0"/>
        <v>0</v>
      </c>
    </row>
    <row r="25" spans="1:12" x14ac:dyDescent="0.25">
      <c r="B25" s="21" t="s">
        <v>31</v>
      </c>
      <c r="C25" s="2">
        <v>233</v>
      </c>
      <c r="D25" s="3">
        <v>0.71036585365853699</v>
      </c>
      <c r="E25" s="2">
        <v>63</v>
      </c>
      <c r="F25" s="3">
        <v>0.19207317073170699</v>
      </c>
      <c r="G25" s="2">
        <v>32</v>
      </c>
      <c r="H25" s="3">
        <v>9.7560975609756101E-2</v>
      </c>
      <c r="I25" s="2">
        <v>328</v>
      </c>
      <c r="J25" s="3">
        <v>1</v>
      </c>
      <c r="L25" s="5">
        <f t="shared" si="0"/>
        <v>0</v>
      </c>
    </row>
    <row r="26" spans="1:12" ht="18" customHeight="1" x14ac:dyDescent="0.25">
      <c r="A26" s="17" t="s">
        <v>32</v>
      </c>
      <c r="B26" s="17"/>
      <c r="C26" s="19">
        <v>1219</v>
      </c>
      <c r="D26" s="20">
        <v>0.69143505388542303</v>
      </c>
      <c r="E26" s="19">
        <v>317</v>
      </c>
      <c r="F26" s="20">
        <v>0.17980714690867799</v>
      </c>
      <c r="G26" s="19">
        <v>227</v>
      </c>
      <c r="H26" s="20">
        <v>0.128757799205899</v>
      </c>
      <c r="I26" s="19">
        <v>1763</v>
      </c>
      <c r="J26" s="20">
        <v>1</v>
      </c>
      <c r="L26" s="5">
        <f t="shared" si="0"/>
        <v>0</v>
      </c>
    </row>
    <row r="27" spans="1:12" x14ac:dyDescent="0.25">
      <c r="A27" s="22" t="s">
        <v>6</v>
      </c>
      <c r="B27" s="23"/>
      <c r="C27" s="24">
        <v>2557</v>
      </c>
      <c r="D27" s="25">
        <v>0.76465311004784697</v>
      </c>
      <c r="E27" s="24">
        <v>476</v>
      </c>
      <c r="F27" s="25">
        <v>0.142344497607655</v>
      </c>
      <c r="G27" s="24">
        <v>311</v>
      </c>
      <c r="H27" s="25">
        <v>9.30023923444976E-2</v>
      </c>
      <c r="I27" s="24">
        <v>3344</v>
      </c>
      <c r="J27" s="25">
        <v>1</v>
      </c>
      <c r="L27" s="5">
        <f t="shared" si="0"/>
        <v>0</v>
      </c>
    </row>
    <row r="31" spans="1:12" ht="26.25" x14ac:dyDescent="0.4">
      <c r="A31" s="6" t="s">
        <v>33</v>
      </c>
      <c r="B31" s="7"/>
      <c r="C31" s="8"/>
      <c r="D31" s="9"/>
      <c r="E31" s="8"/>
      <c r="F31" s="9"/>
      <c r="G31" s="8"/>
      <c r="H31" s="9"/>
      <c r="I31" s="8"/>
      <c r="J31" s="9"/>
    </row>
    <row r="32" spans="1:12" ht="15" customHeight="1" x14ac:dyDescent="0.25">
      <c r="A32" s="10" t="s">
        <v>1</v>
      </c>
      <c r="B32" s="10" t="s">
        <v>2</v>
      </c>
      <c r="C32" s="113" t="s">
        <v>3</v>
      </c>
      <c r="D32" s="113"/>
      <c r="E32" s="113" t="s">
        <v>4</v>
      </c>
      <c r="F32" s="113"/>
      <c r="G32" s="113" t="s">
        <v>5</v>
      </c>
      <c r="H32" s="113"/>
      <c r="I32" s="113" t="s">
        <v>6</v>
      </c>
      <c r="J32" s="113"/>
    </row>
    <row r="33" spans="1:10" ht="18" customHeight="1" x14ac:dyDescent="0.25">
      <c r="A33" s="11" t="s">
        <v>7</v>
      </c>
      <c r="B33" s="12" t="s">
        <v>8</v>
      </c>
      <c r="C33" s="13">
        <v>73</v>
      </c>
      <c r="D33" s="14">
        <v>0.93589743589743601</v>
      </c>
      <c r="E33" s="13">
        <v>4</v>
      </c>
      <c r="F33" s="14">
        <v>5.1282051282051301E-2</v>
      </c>
      <c r="G33" s="13">
        <v>1</v>
      </c>
      <c r="H33" s="14">
        <v>1.2820512820512799E-2</v>
      </c>
      <c r="I33" s="13">
        <v>78</v>
      </c>
      <c r="J33" s="14">
        <v>1</v>
      </c>
    </row>
    <row r="34" spans="1:10" ht="18" customHeight="1" x14ac:dyDescent="0.25">
      <c r="A34" s="15"/>
      <c r="B34" s="12" t="s">
        <v>9</v>
      </c>
      <c r="C34" s="13">
        <v>59</v>
      </c>
      <c r="D34" s="14">
        <v>0.93650793650793596</v>
      </c>
      <c r="E34" s="13">
        <v>2</v>
      </c>
      <c r="F34" s="14">
        <v>3.1746031746031703E-2</v>
      </c>
      <c r="G34" s="13">
        <v>2</v>
      </c>
      <c r="H34" s="14">
        <v>3.1746031746031703E-2</v>
      </c>
      <c r="I34" s="13">
        <v>63</v>
      </c>
      <c r="J34" s="14">
        <v>1</v>
      </c>
    </row>
    <row r="35" spans="1:10" ht="18" customHeight="1" x14ac:dyDescent="0.25">
      <c r="A35" s="15"/>
      <c r="B35" s="12" t="s">
        <v>10</v>
      </c>
      <c r="C35" s="13">
        <v>205</v>
      </c>
      <c r="D35" s="14">
        <v>0.84710743801652899</v>
      </c>
      <c r="E35" s="13">
        <v>22</v>
      </c>
      <c r="F35" s="14">
        <v>9.0909090909090898E-2</v>
      </c>
      <c r="G35" s="13">
        <v>15</v>
      </c>
      <c r="H35" s="14">
        <v>6.1983471074380202E-2</v>
      </c>
      <c r="I35" s="13">
        <v>242</v>
      </c>
      <c r="J35" s="14">
        <v>1</v>
      </c>
    </row>
    <row r="36" spans="1:10" ht="18" customHeight="1" x14ac:dyDescent="0.25">
      <c r="A36" s="15"/>
      <c r="B36" s="12" t="s">
        <v>11</v>
      </c>
      <c r="C36" s="13">
        <v>142</v>
      </c>
      <c r="D36" s="14">
        <v>0.85542168674698804</v>
      </c>
      <c r="E36" s="13">
        <v>17</v>
      </c>
      <c r="F36" s="14">
        <v>0.102409638554217</v>
      </c>
      <c r="G36" s="13">
        <v>7</v>
      </c>
      <c r="H36" s="14">
        <v>4.2168674698795199E-2</v>
      </c>
      <c r="I36" s="13">
        <v>166</v>
      </c>
      <c r="J36" s="14">
        <v>1</v>
      </c>
    </row>
    <row r="37" spans="1:10" ht="18" customHeight="1" x14ac:dyDescent="0.25">
      <c r="A37" s="15"/>
      <c r="B37" s="12" t="s">
        <v>12</v>
      </c>
      <c r="C37" s="13">
        <v>90</v>
      </c>
      <c r="D37" s="14">
        <v>0.90909090909090895</v>
      </c>
      <c r="E37" s="13">
        <v>9</v>
      </c>
      <c r="F37" s="14">
        <v>9.0909090909090898E-2</v>
      </c>
      <c r="G37" s="13">
        <v>0</v>
      </c>
      <c r="H37" s="14">
        <v>0</v>
      </c>
      <c r="I37" s="13">
        <v>99</v>
      </c>
      <c r="J37" s="14">
        <v>1</v>
      </c>
    </row>
    <row r="38" spans="1:10" ht="18" customHeight="1" x14ac:dyDescent="0.25">
      <c r="A38" s="15"/>
      <c r="B38" s="12" t="s">
        <v>13</v>
      </c>
      <c r="C38" s="13">
        <v>14</v>
      </c>
      <c r="D38" s="14">
        <v>0.93333333333333302</v>
      </c>
      <c r="E38" s="13">
        <v>1</v>
      </c>
      <c r="F38" s="14">
        <v>6.6666666666666693E-2</v>
      </c>
      <c r="G38" s="13">
        <v>0</v>
      </c>
      <c r="H38" s="14">
        <v>0</v>
      </c>
      <c r="I38" s="13">
        <v>15</v>
      </c>
      <c r="J38" s="14">
        <v>1</v>
      </c>
    </row>
    <row r="39" spans="1:10" ht="18" customHeight="1" x14ac:dyDescent="0.25">
      <c r="A39" s="15"/>
      <c r="B39" s="12" t="s">
        <v>14</v>
      </c>
      <c r="C39" s="13">
        <v>176</v>
      </c>
      <c r="D39" s="14">
        <v>0.85436893203883502</v>
      </c>
      <c r="E39" s="13">
        <v>16</v>
      </c>
      <c r="F39" s="14">
        <v>7.7669902912621394E-2</v>
      </c>
      <c r="G39" s="13">
        <v>14</v>
      </c>
      <c r="H39" s="14">
        <v>6.7961165048543701E-2</v>
      </c>
      <c r="I39" s="13">
        <v>206</v>
      </c>
      <c r="J39" s="14">
        <v>1</v>
      </c>
    </row>
    <row r="40" spans="1:10" ht="18" customHeight="1" x14ac:dyDescent="0.25">
      <c r="A40" s="16"/>
      <c r="B40" s="12" t="s">
        <v>15</v>
      </c>
      <c r="C40" s="13">
        <v>35</v>
      </c>
      <c r="D40" s="14">
        <v>0.97222222222222199</v>
      </c>
      <c r="E40" s="13">
        <v>0</v>
      </c>
      <c r="F40" s="14">
        <v>0</v>
      </c>
      <c r="G40" s="13">
        <v>1</v>
      </c>
      <c r="H40" s="14">
        <v>2.7777777777777801E-2</v>
      </c>
      <c r="I40" s="13">
        <v>36</v>
      </c>
      <c r="J40" s="14">
        <v>1</v>
      </c>
    </row>
    <row r="41" spans="1:10" ht="18" customHeight="1" x14ac:dyDescent="0.25">
      <c r="A41" s="15"/>
      <c r="B41" s="12" t="s">
        <v>16</v>
      </c>
      <c r="C41" s="13">
        <v>1</v>
      </c>
      <c r="D41" s="14">
        <v>0.5</v>
      </c>
      <c r="E41" s="13">
        <v>1</v>
      </c>
      <c r="F41" s="14">
        <v>0.5</v>
      </c>
      <c r="G41" s="13">
        <v>0</v>
      </c>
      <c r="H41" s="14">
        <v>0</v>
      </c>
      <c r="I41" s="13">
        <v>2</v>
      </c>
      <c r="J41" s="14">
        <v>1</v>
      </c>
    </row>
    <row r="42" spans="1:10" ht="18" customHeight="1" x14ac:dyDescent="0.25">
      <c r="A42" s="17" t="s">
        <v>17</v>
      </c>
      <c r="B42" s="18"/>
      <c r="C42" s="19">
        <v>795</v>
      </c>
      <c r="D42" s="20">
        <v>0.87651598676956999</v>
      </c>
      <c r="E42" s="19">
        <v>72</v>
      </c>
      <c r="F42" s="20">
        <v>7.9382579933847897E-2</v>
      </c>
      <c r="G42" s="19">
        <v>40</v>
      </c>
      <c r="H42" s="20">
        <v>4.4101433296582102E-2</v>
      </c>
      <c r="I42" s="19">
        <v>907</v>
      </c>
      <c r="J42" s="20">
        <v>1</v>
      </c>
    </row>
    <row r="43" spans="1:10" ht="18" customHeight="1" x14ac:dyDescent="0.25">
      <c r="A43" s="11" t="s">
        <v>18</v>
      </c>
      <c r="B43" s="21" t="s">
        <v>19</v>
      </c>
      <c r="C43" s="13">
        <v>26</v>
      </c>
      <c r="D43" s="14">
        <v>0.89655172413793105</v>
      </c>
      <c r="E43" s="13">
        <v>1</v>
      </c>
      <c r="F43" s="14">
        <v>3.4482758620689703E-2</v>
      </c>
      <c r="G43" s="13">
        <v>2</v>
      </c>
      <c r="H43" s="14">
        <v>6.8965517241379296E-2</v>
      </c>
      <c r="I43" s="13">
        <v>29</v>
      </c>
      <c r="J43" s="14">
        <v>1</v>
      </c>
    </row>
    <row r="44" spans="1:10" ht="18" customHeight="1" x14ac:dyDescent="0.25">
      <c r="A44" s="15"/>
      <c r="B44" s="21" t="s">
        <v>20</v>
      </c>
      <c r="C44" s="13">
        <v>18</v>
      </c>
      <c r="D44" s="14">
        <v>0.66666666666666696</v>
      </c>
      <c r="E44" s="13">
        <v>6</v>
      </c>
      <c r="F44" s="14">
        <v>0.22222222222222199</v>
      </c>
      <c r="G44" s="13">
        <v>3</v>
      </c>
      <c r="H44" s="14">
        <v>0.11111111111111099</v>
      </c>
      <c r="I44" s="13">
        <v>27</v>
      </c>
      <c r="J44" s="14">
        <v>1</v>
      </c>
    </row>
    <row r="45" spans="1:10" ht="18" customHeight="1" x14ac:dyDescent="0.25">
      <c r="A45" s="15"/>
      <c r="B45" s="21" t="s">
        <v>21</v>
      </c>
      <c r="C45" s="13">
        <v>161</v>
      </c>
      <c r="D45" s="14">
        <v>0.712389380530973</v>
      </c>
      <c r="E45" s="13">
        <v>35</v>
      </c>
      <c r="F45" s="14">
        <v>0.15486725663716799</v>
      </c>
      <c r="G45" s="13">
        <v>30</v>
      </c>
      <c r="H45" s="14">
        <v>0.132743362831858</v>
      </c>
      <c r="I45" s="13">
        <v>226</v>
      </c>
      <c r="J45" s="14">
        <v>1</v>
      </c>
    </row>
    <row r="46" spans="1:10" ht="18" customHeight="1" x14ac:dyDescent="0.25">
      <c r="A46" s="15"/>
      <c r="B46" s="21" t="s">
        <v>22</v>
      </c>
      <c r="C46" s="13">
        <v>11</v>
      </c>
      <c r="D46" s="14">
        <v>0.73333333333333295</v>
      </c>
      <c r="E46" s="13">
        <v>3</v>
      </c>
      <c r="F46" s="14">
        <v>0.2</v>
      </c>
      <c r="G46" s="13">
        <v>1</v>
      </c>
      <c r="H46" s="14">
        <v>6.6666666666666693E-2</v>
      </c>
      <c r="I46" s="13">
        <v>15</v>
      </c>
      <c r="J46" s="14">
        <v>1</v>
      </c>
    </row>
    <row r="47" spans="1:10" ht="18" customHeight="1" x14ac:dyDescent="0.25">
      <c r="A47" s="15"/>
      <c r="B47" s="21" t="s">
        <v>23</v>
      </c>
      <c r="C47" s="13">
        <v>31</v>
      </c>
      <c r="D47" s="14">
        <v>0.83783783783783805</v>
      </c>
      <c r="E47" s="13">
        <v>6</v>
      </c>
      <c r="F47" s="14">
        <v>0.162162162162162</v>
      </c>
      <c r="G47" s="13">
        <v>0</v>
      </c>
      <c r="H47" s="14">
        <v>0</v>
      </c>
      <c r="I47" s="13">
        <v>37</v>
      </c>
      <c r="J47" s="14">
        <v>1</v>
      </c>
    </row>
    <row r="48" spans="1:10" ht="18" customHeight="1" x14ac:dyDescent="0.25">
      <c r="A48" s="15"/>
      <c r="B48" s="21" t="s">
        <v>24</v>
      </c>
      <c r="C48" s="13">
        <v>153</v>
      </c>
      <c r="D48" s="14">
        <v>0.77664974619289295</v>
      </c>
      <c r="E48" s="13">
        <v>29</v>
      </c>
      <c r="F48" s="14">
        <v>0.147208121827411</v>
      </c>
      <c r="G48" s="13">
        <v>15</v>
      </c>
      <c r="H48" s="14">
        <v>7.6142131979695396E-2</v>
      </c>
      <c r="I48" s="13">
        <v>197</v>
      </c>
      <c r="J48" s="14">
        <v>1</v>
      </c>
    </row>
    <row r="49" spans="1:10" ht="18" customHeight="1" x14ac:dyDescent="0.25">
      <c r="A49" s="15"/>
      <c r="B49" s="21" t="s">
        <v>25</v>
      </c>
      <c r="C49" s="13">
        <v>42</v>
      </c>
      <c r="D49" s="14">
        <v>0.66666666666666696</v>
      </c>
      <c r="E49" s="13">
        <v>6</v>
      </c>
      <c r="F49" s="14">
        <v>9.5238095238095205E-2</v>
      </c>
      <c r="G49" s="13">
        <v>15</v>
      </c>
      <c r="H49" s="14">
        <v>0.238095238095238</v>
      </c>
      <c r="I49" s="13">
        <v>63</v>
      </c>
      <c r="J49" s="14">
        <v>1</v>
      </c>
    </row>
    <row r="50" spans="1:10" ht="18" customHeight="1" x14ac:dyDescent="0.25">
      <c r="A50" s="15"/>
      <c r="B50" s="21" t="s">
        <v>26</v>
      </c>
      <c r="C50" s="13">
        <v>1</v>
      </c>
      <c r="D50" s="14">
        <v>1</v>
      </c>
      <c r="E50" s="13">
        <v>0</v>
      </c>
      <c r="F50" s="14">
        <v>0</v>
      </c>
      <c r="G50" s="13">
        <v>0</v>
      </c>
      <c r="H50" s="14">
        <v>0</v>
      </c>
      <c r="I50" s="13">
        <v>1</v>
      </c>
      <c r="J50" s="14">
        <v>1</v>
      </c>
    </row>
    <row r="51" spans="1:10" ht="18" customHeight="1" x14ac:dyDescent="0.25">
      <c r="A51" s="15"/>
      <c r="B51" s="21" t="s">
        <v>27</v>
      </c>
      <c r="C51" s="13">
        <v>2</v>
      </c>
      <c r="D51" s="14">
        <v>1</v>
      </c>
      <c r="E51" s="13">
        <v>0</v>
      </c>
      <c r="F51" s="14">
        <v>0</v>
      </c>
      <c r="G51" s="13">
        <v>0</v>
      </c>
      <c r="H51" s="14">
        <v>0</v>
      </c>
      <c r="I51" s="13">
        <v>2</v>
      </c>
      <c r="J51" s="14">
        <v>1</v>
      </c>
    </row>
    <row r="52" spans="1:10" ht="18" customHeight="1" x14ac:dyDescent="0.25">
      <c r="A52" s="15"/>
      <c r="B52" s="21" t="s">
        <v>28</v>
      </c>
      <c r="C52" s="13">
        <v>14</v>
      </c>
      <c r="D52" s="14">
        <v>0.63636363636363602</v>
      </c>
      <c r="E52" s="13">
        <v>5</v>
      </c>
      <c r="F52" s="14">
        <v>0.22727272727272699</v>
      </c>
      <c r="G52" s="13">
        <v>3</v>
      </c>
      <c r="H52" s="14">
        <v>0.13636363636363599</v>
      </c>
      <c r="I52" s="13">
        <v>22</v>
      </c>
      <c r="J52" s="14">
        <v>1</v>
      </c>
    </row>
    <row r="53" spans="1:10" ht="18" customHeight="1" x14ac:dyDescent="0.25">
      <c r="A53" s="15"/>
      <c r="B53" s="21" t="s">
        <v>29</v>
      </c>
      <c r="C53" s="13">
        <v>56</v>
      </c>
      <c r="D53" s="14">
        <v>0.45528455284552799</v>
      </c>
      <c r="E53" s="13">
        <v>42</v>
      </c>
      <c r="F53" s="14">
        <v>0.34146341463414598</v>
      </c>
      <c r="G53" s="13">
        <v>25</v>
      </c>
      <c r="H53" s="14">
        <v>0.203252032520325</v>
      </c>
      <c r="I53" s="13">
        <v>123</v>
      </c>
      <c r="J53" s="14">
        <v>1</v>
      </c>
    </row>
    <row r="54" spans="1:10" ht="18" customHeight="1" x14ac:dyDescent="0.25">
      <c r="A54" s="15"/>
      <c r="B54" s="21" t="s">
        <v>30</v>
      </c>
      <c r="C54" s="13">
        <v>59</v>
      </c>
      <c r="D54" s="14">
        <v>0.60204081632653095</v>
      </c>
      <c r="E54" s="13">
        <v>24</v>
      </c>
      <c r="F54" s="14">
        <v>0.24489795918367299</v>
      </c>
      <c r="G54" s="13">
        <v>15</v>
      </c>
      <c r="H54" s="14">
        <v>0.15306122448979601</v>
      </c>
      <c r="I54" s="13">
        <v>98</v>
      </c>
      <c r="J54" s="14">
        <v>1</v>
      </c>
    </row>
    <row r="55" spans="1:10" ht="18" customHeight="1" x14ac:dyDescent="0.25">
      <c r="B55" s="21" t="s">
        <v>31</v>
      </c>
      <c r="C55" s="2">
        <v>152</v>
      </c>
      <c r="D55" s="3">
        <v>0.73429951690821305</v>
      </c>
      <c r="E55" s="2">
        <v>40</v>
      </c>
      <c r="F55" s="3">
        <v>0.19323671497584499</v>
      </c>
      <c r="G55" s="2">
        <v>15</v>
      </c>
      <c r="H55" s="3">
        <v>7.2463768115942004E-2</v>
      </c>
      <c r="I55" s="2">
        <v>207</v>
      </c>
      <c r="J55" s="3">
        <v>1</v>
      </c>
    </row>
    <row r="56" spans="1:10" x14ac:dyDescent="0.25">
      <c r="A56" s="17" t="s">
        <v>32</v>
      </c>
      <c r="B56" s="17"/>
      <c r="C56" s="19">
        <v>726</v>
      </c>
      <c r="D56" s="20">
        <v>0.69340974212034401</v>
      </c>
      <c r="E56" s="19">
        <v>197</v>
      </c>
      <c r="F56" s="20">
        <v>0.18815663801337201</v>
      </c>
      <c r="G56" s="19">
        <v>124</v>
      </c>
      <c r="H56" s="20">
        <v>0.11843361986628501</v>
      </c>
      <c r="I56" s="19">
        <v>1047</v>
      </c>
      <c r="J56" s="20">
        <v>1</v>
      </c>
    </row>
    <row r="57" spans="1:10" x14ac:dyDescent="0.25">
      <c r="A57" s="22" t="s">
        <v>6</v>
      </c>
      <c r="B57" s="23"/>
      <c r="C57" s="24">
        <v>1521</v>
      </c>
      <c r="D57" s="25">
        <v>0.77840327533265097</v>
      </c>
      <c r="E57" s="24">
        <v>269</v>
      </c>
      <c r="F57" s="25">
        <v>0.13766632548618199</v>
      </c>
      <c r="G57" s="24">
        <v>164</v>
      </c>
      <c r="H57" s="25">
        <v>8.3930399181166807E-2</v>
      </c>
      <c r="I57" s="24">
        <v>1954</v>
      </c>
      <c r="J57" s="25">
        <v>1</v>
      </c>
    </row>
    <row r="61" spans="1:10" ht="26.25" x14ac:dyDescent="0.4">
      <c r="A61" s="6" t="s">
        <v>34</v>
      </c>
      <c r="B61" s="7"/>
      <c r="C61" s="8"/>
      <c r="D61" s="9"/>
      <c r="E61" s="8"/>
      <c r="F61" s="9"/>
      <c r="G61" s="8"/>
      <c r="H61" s="9"/>
      <c r="I61" s="8"/>
      <c r="J61" s="9"/>
    </row>
    <row r="62" spans="1:10" ht="18" customHeight="1" x14ac:dyDescent="0.25">
      <c r="A62" s="10" t="s">
        <v>1</v>
      </c>
      <c r="B62" s="10" t="s">
        <v>2</v>
      </c>
      <c r="C62" s="113" t="s">
        <v>3</v>
      </c>
      <c r="D62" s="113"/>
      <c r="E62" s="113" t="s">
        <v>4</v>
      </c>
      <c r="F62" s="113"/>
      <c r="G62" s="113" t="s">
        <v>5</v>
      </c>
      <c r="H62" s="113"/>
      <c r="I62" s="113" t="s">
        <v>6</v>
      </c>
      <c r="J62" s="113"/>
    </row>
    <row r="63" spans="1:10" ht="18" customHeight="1" x14ac:dyDescent="0.25">
      <c r="A63" s="11" t="s">
        <v>7</v>
      </c>
      <c r="B63" s="12" t="s">
        <v>8</v>
      </c>
      <c r="C63" s="13">
        <v>10</v>
      </c>
      <c r="D63" s="14">
        <v>0.83333333333333304</v>
      </c>
      <c r="E63" s="13">
        <v>2</v>
      </c>
      <c r="F63" s="14">
        <v>0.16666666666666699</v>
      </c>
      <c r="G63" s="13">
        <v>0</v>
      </c>
      <c r="H63" s="14">
        <v>0</v>
      </c>
      <c r="I63" s="13">
        <v>12</v>
      </c>
      <c r="J63" s="14">
        <v>1</v>
      </c>
    </row>
    <row r="64" spans="1:10" ht="18" customHeight="1" x14ac:dyDescent="0.25">
      <c r="A64" s="15"/>
      <c r="B64" s="12" t="s">
        <v>9</v>
      </c>
      <c r="C64" s="13">
        <v>104</v>
      </c>
      <c r="D64" s="14">
        <v>0.88135593220339004</v>
      </c>
      <c r="E64" s="13">
        <v>10</v>
      </c>
      <c r="F64" s="14">
        <v>8.4745762711864403E-2</v>
      </c>
      <c r="G64" s="13">
        <v>4</v>
      </c>
      <c r="H64" s="14">
        <v>3.3898305084745797E-2</v>
      </c>
      <c r="I64" s="13">
        <v>118</v>
      </c>
      <c r="J64" s="14">
        <v>1</v>
      </c>
    </row>
    <row r="65" spans="1:10" ht="18" customHeight="1" x14ac:dyDescent="0.25">
      <c r="A65" s="15"/>
      <c r="B65" s="12" t="s">
        <v>10</v>
      </c>
      <c r="C65" s="13">
        <v>96</v>
      </c>
      <c r="D65" s="14">
        <v>0.78048780487804903</v>
      </c>
      <c r="E65" s="13">
        <v>18</v>
      </c>
      <c r="F65" s="14">
        <v>0.146341463414634</v>
      </c>
      <c r="G65" s="13">
        <v>9</v>
      </c>
      <c r="H65" s="14">
        <v>7.3170731707317097E-2</v>
      </c>
      <c r="I65" s="13">
        <v>123</v>
      </c>
      <c r="J65" s="14">
        <v>1</v>
      </c>
    </row>
    <row r="66" spans="1:10" ht="18" customHeight="1" x14ac:dyDescent="0.25">
      <c r="A66" s="15"/>
      <c r="B66" s="12" t="s">
        <v>11</v>
      </c>
      <c r="C66" s="13">
        <v>116</v>
      </c>
      <c r="D66" s="14">
        <v>0.778523489932886</v>
      </c>
      <c r="E66" s="13">
        <v>28</v>
      </c>
      <c r="F66" s="14">
        <v>0.187919463087248</v>
      </c>
      <c r="G66" s="13">
        <v>5</v>
      </c>
      <c r="H66" s="14">
        <v>3.35570469798658E-2</v>
      </c>
      <c r="I66" s="13">
        <v>149</v>
      </c>
      <c r="J66" s="14">
        <v>1</v>
      </c>
    </row>
    <row r="67" spans="1:10" ht="18" customHeight="1" x14ac:dyDescent="0.25">
      <c r="A67" s="15"/>
      <c r="B67" s="12" t="s">
        <v>12</v>
      </c>
      <c r="C67" s="13">
        <v>21</v>
      </c>
      <c r="D67" s="14">
        <v>0.77777777777777801</v>
      </c>
      <c r="E67" s="13">
        <v>4</v>
      </c>
      <c r="F67" s="14">
        <v>0.148148148148148</v>
      </c>
      <c r="G67" s="13">
        <v>2</v>
      </c>
      <c r="H67" s="14">
        <v>7.4074074074074098E-2</v>
      </c>
      <c r="I67" s="13">
        <v>27</v>
      </c>
      <c r="J67" s="14">
        <v>1</v>
      </c>
    </row>
    <row r="68" spans="1:10" ht="18" customHeight="1" x14ac:dyDescent="0.25">
      <c r="A68" s="15"/>
      <c r="B68" s="12" t="s">
        <v>13</v>
      </c>
      <c r="C68" s="13">
        <v>12</v>
      </c>
      <c r="D68" s="14">
        <v>0.85714285714285698</v>
      </c>
      <c r="E68" s="13">
        <v>1</v>
      </c>
      <c r="F68" s="14">
        <v>7.1428571428571397E-2</v>
      </c>
      <c r="G68" s="13">
        <v>1</v>
      </c>
      <c r="H68" s="14">
        <v>7.1428571428571397E-2</v>
      </c>
      <c r="I68" s="13">
        <v>14</v>
      </c>
      <c r="J68" s="14">
        <v>1</v>
      </c>
    </row>
    <row r="69" spans="1:10" ht="18" customHeight="1" x14ac:dyDescent="0.25">
      <c r="A69" s="15"/>
      <c r="B69" s="12" t="s">
        <v>14</v>
      </c>
      <c r="C69" s="13">
        <v>148</v>
      </c>
      <c r="D69" s="14">
        <v>0.77486910994764402</v>
      </c>
      <c r="E69" s="13">
        <v>21</v>
      </c>
      <c r="F69" s="14">
        <v>0.109947643979058</v>
      </c>
      <c r="G69" s="13">
        <v>22</v>
      </c>
      <c r="H69" s="14">
        <v>0.115183246073298</v>
      </c>
      <c r="I69" s="13">
        <v>191</v>
      </c>
      <c r="J69" s="14">
        <v>1</v>
      </c>
    </row>
    <row r="70" spans="1:10" ht="18" customHeight="1" x14ac:dyDescent="0.25">
      <c r="A70" s="16"/>
      <c r="B70" s="12" t="s">
        <v>15</v>
      </c>
      <c r="C70" s="13">
        <v>15</v>
      </c>
      <c r="D70" s="14">
        <v>1</v>
      </c>
      <c r="E70" s="13">
        <v>0</v>
      </c>
      <c r="F70" s="14">
        <v>0</v>
      </c>
      <c r="G70" s="13">
        <v>0</v>
      </c>
      <c r="H70" s="14">
        <v>0</v>
      </c>
      <c r="I70" s="13">
        <v>15</v>
      </c>
      <c r="J70" s="14">
        <v>1</v>
      </c>
    </row>
    <row r="71" spans="1:10" ht="18" customHeight="1" x14ac:dyDescent="0.25">
      <c r="A71" s="15"/>
      <c r="B71" s="12" t="s">
        <v>16</v>
      </c>
      <c r="C71" s="13">
        <v>21</v>
      </c>
      <c r="D71" s="14">
        <v>0.84</v>
      </c>
      <c r="E71" s="13">
        <v>3</v>
      </c>
      <c r="F71" s="14">
        <v>0.12</v>
      </c>
      <c r="G71" s="13">
        <v>1</v>
      </c>
      <c r="H71" s="14">
        <v>0.04</v>
      </c>
      <c r="I71" s="13">
        <v>25</v>
      </c>
      <c r="J71" s="14">
        <v>1</v>
      </c>
    </row>
    <row r="72" spans="1:10" ht="18" customHeight="1" x14ac:dyDescent="0.25">
      <c r="A72" s="17" t="s">
        <v>17</v>
      </c>
      <c r="B72" s="18"/>
      <c r="C72" s="19">
        <v>543</v>
      </c>
      <c r="D72" s="20">
        <v>0.80563798219584604</v>
      </c>
      <c r="E72" s="19">
        <v>87</v>
      </c>
      <c r="F72" s="20">
        <v>0.12908011869436201</v>
      </c>
      <c r="G72" s="19">
        <v>44</v>
      </c>
      <c r="H72" s="20">
        <v>6.5281899109792305E-2</v>
      </c>
      <c r="I72" s="19">
        <v>674</v>
      </c>
      <c r="J72" s="20">
        <v>1</v>
      </c>
    </row>
    <row r="73" spans="1:10" ht="18" customHeight="1" x14ac:dyDescent="0.25">
      <c r="A73" s="11" t="s">
        <v>18</v>
      </c>
      <c r="B73" s="21" t="s">
        <v>19</v>
      </c>
      <c r="C73" s="13">
        <v>3</v>
      </c>
      <c r="D73" s="14">
        <v>0.42857142857142899</v>
      </c>
      <c r="E73" s="13">
        <v>3</v>
      </c>
      <c r="F73" s="14">
        <v>0.42857142857142899</v>
      </c>
      <c r="G73" s="13">
        <v>1</v>
      </c>
      <c r="H73" s="14">
        <v>0.14285714285714299</v>
      </c>
      <c r="I73" s="13">
        <v>7</v>
      </c>
      <c r="J73" s="14">
        <v>1</v>
      </c>
    </row>
    <row r="74" spans="1:10" ht="18" customHeight="1" x14ac:dyDescent="0.25">
      <c r="A74" s="15"/>
      <c r="B74" s="21" t="s">
        <v>20</v>
      </c>
      <c r="C74" s="13">
        <v>5</v>
      </c>
      <c r="D74" s="14">
        <v>0.55555555555555602</v>
      </c>
      <c r="E74" s="13">
        <v>2</v>
      </c>
      <c r="F74" s="14">
        <v>0.22222222222222199</v>
      </c>
      <c r="G74" s="13">
        <v>2</v>
      </c>
      <c r="H74" s="14">
        <v>0.22222222222222199</v>
      </c>
      <c r="I74" s="13">
        <v>9</v>
      </c>
      <c r="J74" s="14">
        <v>1</v>
      </c>
    </row>
    <row r="75" spans="1:10" ht="18" customHeight="1" x14ac:dyDescent="0.25">
      <c r="A75" s="15"/>
      <c r="B75" s="21" t="s">
        <v>21</v>
      </c>
      <c r="C75" s="13">
        <v>110</v>
      </c>
      <c r="D75" s="14">
        <v>0.70512820512820495</v>
      </c>
      <c r="E75" s="13">
        <v>22</v>
      </c>
      <c r="F75" s="14">
        <v>0.141025641025641</v>
      </c>
      <c r="G75" s="13">
        <v>24</v>
      </c>
      <c r="H75" s="14">
        <v>0.15384615384615399</v>
      </c>
      <c r="I75" s="13">
        <v>156</v>
      </c>
      <c r="J75" s="14">
        <v>1</v>
      </c>
    </row>
    <row r="76" spans="1:10" ht="18" customHeight="1" x14ac:dyDescent="0.25">
      <c r="A76" s="15"/>
      <c r="B76" s="21" t="s">
        <v>22</v>
      </c>
      <c r="C76" s="13">
        <v>6</v>
      </c>
      <c r="D76" s="14">
        <v>0.85714285714285698</v>
      </c>
      <c r="E76" s="13">
        <v>1</v>
      </c>
      <c r="F76" s="14">
        <v>0.14285714285714299</v>
      </c>
      <c r="G76" s="13">
        <v>0</v>
      </c>
      <c r="H76" s="14">
        <v>0</v>
      </c>
      <c r="I76" s="13">
        <v>7</v>
      </c>
      <c r="J76" s="14">
        <v>1</v>
      </c>
    </row>
    <row r="77" spans="1:10" ht="18" customHeight="1" x14ac:dyDescent="0.25">
      <c r="A77" s="15"/>
      <c r="B77" s="21" t="s">
        <v>23</v>
      </c>
      <c r="C77" s="13">
        <v>11</v>
      </c>
      <c r="D77" s="14">
        <v>0.91666666666666696</v>
      </c>
      <c r="E77" s="13">
        <v>1</v>
      </c>
      <c r="F77" s="14">
        <v>8.3333333333333301E-2</v>
      </c>
      <c r="G77" s="13">
        <v>0</v>
      </c>
      <c r="H77" s="14">
        <v>0</v>
      </c>
      <c r="I77" s="13">
        <v>12</v>
      </c>
      <c r="J77" s="14">
        <v>1</v>
      </c>
    </row>
    <row r="78" spans="1:10" ht="18" customHeight="1" x14ac:dyDescent="0.25">
      <c r="A78" s="15"/>
      <c r="B78" s="21" t="s">
        <v>24</v>
      </c>
      <c r="C78" s="13">
        <v>49</v>
      </c>
      <c r="D78" s="14">
        <v>0.81666666666666698</v>
      </c>
      <c r="E78" s="13">
        <v>8</v>
      </c>
      <c r="F78" s="14">
        <v>0.133333333333333</v>
      </c>
      <c r="G78" s="13">
        <v>3</v>
      </c>
      <c r="H78" s="14">
        <v>0.05</v>
      </c>
      <c r="I78" s="13">
        <v>60</v>
      </c>
      <c r="J78" s="14">
        <v>1</v>
      </c>
    </row>
    <row r="79" spans="1:10" ht="18" customHeight="1" x14ac:dyDescent="0.25">
      <c r="A79" s="15"/>
      <c r="B79" s="21" t="s">
        <v>25</v>
      </c>
      <c r="C79" s="13">
        <v>135</v>
      </c>
      <c r="D79" s="14">
        <v>0.68527918781725905</v>
      </c>
      <c r="E79" s="13">
        <v>28</v>
      </c>
      <c r="F79" s="14">
        <v>0.14213197969543101</v>
      </c>
      <c r="G79" s="13">
        <v>34</v>
      </c>
      <c r="H79" s="14">
        <v>0.17258883248731</v>
      </c>
      <c r="I79" s="13">
        <v>197</v>
      </c>
      <c r="J79" s="14">
        <v>1</v>
      </c>
    </row>
    <row r="80" spans="1:10" ht="18" customHeight="1" x14ac:dyDescent="0.25">
      <c r="A80" s="15"/>
      <c r="B80" s="21" t="s">
        <v>26</v>
      </c>
      <c r="C80" s="13">
        <v>18</v>
      </c>
      <c r="D80" s="14">
        <v>0.5625</v>
      </c>
      <c r="E80" s="13">
        <v>6</v>
      </c>
      <c r="F80" s="14">
        <v>0.1875</v>
      </c>
      <c r="G80" s="13">
        <v>8</v>
      </c>
      <c r="H80" s="14">
        <v>0.25</v>
      </c>
      <c r="I80" s="13">
        <v>32</v>
      </c>
      <c r="J80" s="14">
        <v>1</v>
      </c>
    </row>
    <row r="81" spans="1:10" ht="18" customHeight="1" x14ac:dyDescent="0.25">
      <c r="A81" s="15"/>
      <c r="B81" s="21" t="s">
        <v>27</v>
      </c>
      <c r="C81" s="13">
        <v>3</v>
      </c>
      <c r="D81" s="14">
        <v>0.6</v>
      </c>
      <c r="E81" s="13">
        <v>1</v>
      </c>
      <c r="F81" s="14">
        <v>0.2</v>
      </c>
      <c r="G81" s="13">
        <v>1</v>
      </c>
      <c r="H81" s="14">
        <v>0.2</v>
      </c>
      <c r="I81" s="13">
        <v>5</v>
      </c>
      <c r="J81" s="14">
        <v>1</v>
      </c>
    </row>
    <row r="82" spans="1:10" ht="18" customHeight="1" x14ac:dyDescent="0.25">
      <c r="A82" s="15"/>
      <c r="B82" s="21" t="s">
        <v>28</v>
      </c>
      <c r="C82" s="13">
        <v>15</v>
      </c>
      <c r="D82" s="14">
        <v>0.75</v>
      </c>
      <c r="E82" s="13">
        <v>2</v>
      </c>
      <c r="F82" s="14">
        <v>0.1</v>
      </c>
      <c r="G82" s="13">
        <v>3</v>
      </c>
      <c r="H82" s="14">
        <v>0.15</v>
      </c>
      <c r="I82" s="13">
        <v>20</v>
      </c>
      <c r="J82" s="14">
        <v>1</v>
      </c>
    </row>
    <row r="83" spans="1:10" ht="18" customHeight="1" x14ac:dyDescent="0.25">
      <c r="A83" s="15"/>
      <c r="B83" s="21" t="s">
        <v>29</v>
      </c>
      <c r="C83" s="13">
        <v>14</v>
      </c>
      <c r="D83" s="14">
        <v>0.5</v>
      </c>
      <c r="E83" s="13">
        <v>10</v>
      </c>
      <c r="F83" s="14">
        <v>0.35714285714285698</v>
      </c>
      <c r="G83" s="13">
        <v>4</v>
      </c>
      <c r="H83" s="14">
        <v>0.14285714285714299</v>
      </c>
      <c r="I83" s="13">
        <v>28</v>
      </c>
      <c r="J83" s="14">
        <v>1</v>
      </c>
    </row>
    <row r="84" spans="1:10" ht="18" customHeight="1" x14ac:dyDescent="0.25">
      <c r="A84" s="15"/>
      <c r="B84" s="21" t="s">
        <v>30</v>
      </c>
      <c r="C84" s="13">
        <v>43</v>
      </c>
      <c r="D84" s="14">
        <v>0.69354838709677402</v>
      </c>
      <c r="E84" s="13">
        <v>13</v>
      </c>
      <c r="F84" s="14">
        <v>0.209677419354839</v>
      </c>
      <c r="G84" s="13">
        <v>6</v>
      </c>
      <c r="H84" s="14">
        <v>9.6774193548387094E-2</v>
      </c>
      <c r="I84" s="13">
        <v>62</v>
      </c>
      <c r="J84" s="14">
        <v>1</v>
      </c>
    </row>
    <row r="85" spans="1:10" ht="18" customHeight="1" x14ac:dyDescent="0.25">
      <c r="B85" s="21" t="s">
        <v>31</v>
      </c>
      <c r="C85" s="2">
        <v>81</v>
      </c>
      <c r="D85" s="3">
        <v>0.669421487603306</v>
      </c>
      <c r="E85" s="2">
        <v>23</v>
      </c>
      <c r="F85" s="3">
        <v>0.19008264462809901</v>
      </c>
      <c r="G85" s="2">
        <v>17</v>
      </c>
      <c r="H85" s="3">
        <v>0.14049586776859499</v>
      </c>
      <c r="I85" s="2">
        <v>121</v>
      </c>
      <c r="J85" s="3">
        <v>1</v>
      </c>
    </row>
    <row r="86" spans="1:10" x14ac:dyDescent="0.25">
      <c r="A86" s="17" t="s">
        <v>32</v>
      </c>
      <c r="B86" s="17"/>
      <c r="C86" s="19">
        <v>493</v>
      </c>
      <c r="D86" s="20">
        <v>0.68854748603352001</v>
      </c>
      <c r="E86" s="19">
        <v>120</v>
      </c>
      <c r="F86" s="20">
        <v>0.16759776536312801</v>
      </c>
      <c r="G86" s="19">
        <v>103</v>
      </c>
      <c r="H86" s="20">
        <v>0.14385474860335201</v>
      </c>
      <c r="I86" s="19">
        <v>716</v>
      </c>
      <c r="J86" s="20">
        <v>1</v>
      </c>
    </row>
    <row r="87" spans="1:10" x14ac:dyDescent="0.25">
      <c r="A87" s="22" t="s">
        <v>6</v>
      </c>
      <c r="B87" s="23"/>
      <c r="C87" s="24">
        <v>1036</v>
      </c>
      <c r="D87" s="25">
        <v>0.74532374100719401</v>
      </c>
      <c r="E87" s="24">
        <v>207</v>
      </c>
      <c r="F87" s="25">
        <v>0.148920863309353</v>
      </c>
      <c r="G87" s="24">
        <v>147</v>
      </c>
      <c r="H87" s="25">
        <v>0.105755395683453</v>
      </c>
      <c r="I87" s="24">
        <v>1390</v>
      </c>
      <c r="J87" s="25">
        <v>1</v>
      </c>
    </row>
  </sheetData>
  <mergeCells count="12">
    <mergeCell ref="C62:D62"/>
    <mergeCell ref="E62:F62"/>
    <mergeCell ref="G62:H62"/>
    <mergeCell ref="I62:J62"/>
    <mergeCell ref="C2:D2"/>
    <mergeCell ref="E2:F2"/>
    <mergeCell ref="G2:H2"/>
    <mergeCell ref="I2:J2"/>
    <mergeCell ref="C32:D32"/>
    <mergeCell ref="E32:F32"/>
    <mergeCell ref="G32:H32"/>
    <mergeCell ref="I32:J32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28"/>
  <sheetViews>
    <sheetView showZeros="0" zoomScale="85" zoomScaleNormal="85" workbookViewId="0">
      <selection activeCell="L3" sqref="L3"/>
    </sheetView>
  </sheetViews>
  <sheetFormatPr defaultColWidth="70.7109375" defaultRowHeight="15" x14ac:dyDescent="0.25"/>
  <cols>
    <col min="1" max="1" width="35" style="5" customWidth="1"/>
    <col min="2" max="2" width="107.5703125" style="5" customWidth="1"/>
    <col min="3" max="11" width="9.42578125" style="5" customWidth="1"/>
    <col min="12" max="14" width="11.85546875" style="5" customWidth="1"/>
    <col min="15" max="17" width="6.7109375" style="5" customWidth="1"/>
    <col min="18" max="1024" width="70.7109375" style="5"/>
  </cols>
  <sheetData>
    <row r="1" spans="1:14" ht="26.25" x14ac:dyDescent="0.4">
      <c r="A1" s="6" t="s">
        <v>0</v>
      </c>
      <c r="B1" s="6"/>
      <c r="C1" s="26"/>
      <c r="D1" s="27">
        <v>2018</v>
      </c>
      <c r="E1" s="28"/>
      <c r="F1" s="26"/>
      <c r="G1" s="27">
        <v>2019</v>
      </c>
      <c r="H1" s="28"/>
      <c r="I1" s="26"/>
      <c r="J1" s="27">
        <v>2020</v>
      </c>
      <c r="K1" s="28"/>
      <c r="L1" s="26"/>
      <c r="M1" s="27">
        <v>2021</v>
      </c>
      <c r="N1" s="28"/>
    </row>
    <row r="2" spans="1:14" ht="18" customHeight="1" x14ac:dyDescent="0.25">
      <c r="A2" s="10" t="s">
        <v>1</v>
      </c>
      <c r="B2" s="10" t="s">
        <v>2</v>
      </c>
      <c r="C2" s="29" t="s">
        <v>3</v>
      </c>
      <c r="D2" s="30" t="s">
        <v>4</v>
      </c>
      <c r="E2" s="31" t="s">
        <v>5</v>
      </c>
      <c r="F2" s="29" t="s">
        <v>3</v>
      </c>
      <c r="G2" s="30" t="s">
        <v>4</v>
      </c>
      <c r="H2" s="31" t="s">
        <v>5</v>
      </c>
      <c r="I2" s="29" t="s">
        <v>3</v>
      </c>
      <c r="J2" s="30" t="s">
        <v>4</v>
      </c>
      <c r="K2" s="31" t="s">
        <v>5</v>
      </c>
      <c r="L2" s="29" t="s">
        <v>3</v>
      </c>
      <c r="M2" s="30" t="s">
        <v>4</v>
      </c>
      <c r="N2" s="31" t="s">
        <v>5</v>
      </c>
    </row>
    <row r="3" spans="1:14" ht="18" customHeight="1" x14ac:dyDescent="0.25">
      <c r="A3" s="11" t="s">
        <v>7</v>
      </c>
      <c r="B3" s="12" t="s">
        <v>8</v>
      </c>
      <c r="C3" s="32">
        <v>0.94</v>
      </c>
      <c r="D3" s="33">
        <v>0.04</v>
      </c>
      <c r="E3" s="34">
        <v>0.02</v>
      </c>
      <c r="F3" s="32">
        <v>0.96153846153846201</v>
      </c>
      <c r="G3" s="33">
        <v>3.8461538461538498E-2</v>
      </c>
      <c r="H3" s="34">
        <v>0</v>
      </c>
      <c r="I3" s="32">
        <v>0.97647058823529398</v>
      </c>
      <c r="J3" s="33">
        <v>1.1764705882352899E-2</v>
      </c>
      <c r="K3" s="34">
        <v>1.1764705882352899E-2</v>
      </c>
      <c r="L3" s="32">
        <v>0.92222222222222205</v>
      </c>
      <c r="M3" s="32">
        <v>6.6666666666666693E-2</v>
      </c>
      <c r="N3" s="32">
        <v>1.1111111111111099E-2</v>
      </c>
    </row>
    <row r="4" spans="1:14" ht="18" customHeight="1" x14ac:dyDescent="0.25">
      <c r="A4" s="15"/>
      <c r="B4" s="12" t="s">
        <v>9</v>
      </c>
      <c r="C4" s="32">
        <v>0.83</v>
      </c>
      <c r="D4" s="33">
        <v>0.13</v>
      </c>
      <c r="E4" s="34">
        <v>0.04</v>
      </c>
      <c r="F4" s="32">
        <v>0.88317757009345799</v>
      </c>
      <c r="G4" s="33">
        <v>6.5420560747663503E-2</v>
      </c>
      <c r="H4" s="34">
        <v>5.1401869158878503E-2</v>
      </c>
      <c r="I4" s="32">
        <v>0.83431952662721898</v>
      </c>
      <c r="J4" s="33">
        <v>8.8757396449704096E-2</v>
      </c>
      <c r="K4" s="34">
        <v>7.69230769230769E-2</v>
      </c>
      <c r="L4" s="32">
        <v>0.900552486187845</v>
      </c>
      <c r="M4" s="33">
        <v>6.6298342541436503E-2</v>
      </c>
      <c r="N4" s="34">
        <v>3.3149171270718203E-2</v>
      </c>
    </row>
    <row r="5" spans="1:14" ht="18" customHeight="1" x14ac:dyDescent="0.25">
      <c r="A5" s="15"/>
      <c r="B5" s="12" t="s">
        <v>10</v>
      </c>
      <c r="C5" s="32">
        <v>0.79</v>
      </c>
      <c r="D5" s="33">
        <v>0.17</v>
      </c>
      <c r="E5" s="34">
        <v>0.03</v>
      </c>
      <c r="F5" s="32">
        <v>0.78336980306345705</v>
      </c>
      <c r="G5" s="33">
        <v>0.159737417943107</v>
      </c>
      <c r="H5" s="34">
        <v>5.6892778993435499E-2</v>
      </c>
      <c r="I5" s="32">
        <v>0.85011185682326595</v>
      </c>
      <c r="J5" s="33">
        <v>0.10290827740492201</v>
      </c>
      <c r="K5" s="34">
        <v>4.6979865771812103E-2</v>
      </c>
      <c r="L5" s="32">
        <v>0.82465753424657495</v>
      </c>
      <c r="M5" s="33">
        <v>0.10958904109589</v>
      </c>
      <c r="N5" s="34">
        <v>6.5753424657534199E-2</v>
      </c>
    </row>
    <row r="6" spans="1:14" ht="18" customHeight="1" x14ac:dyDescent="0.25">
      <c r="A6" s="15"/>
      <c r="B6" s="12" t="s">
        <v>11</v>
      </c>
      <c r="C6" s="32">
        <v>0.84</v>
      </c>
      <c r="D6" s="33">
        <v>0.09</v>
      </c>
      <c r="E6" s="34">
        <v>0.06</v>
      </c>
      <c r="F6" s="32">
        <v>0.81602373887240398</v>
      </c>
      <c r="G6" s="33">
        <v>0.14836795252225499</v>
      </c>
      <c r="H6" s="34">
        <v>3.5608308605341199E-2</v>
      </c>
      <c r="I6" s="32">
        <v>0.903954802259887</v>
      </c>
      <c r="J6" s="33">
        <v>6.4971751412429404E-2</v>
      </c>
      <c r="K6" s="34">
        <v>3.10734463276836E-2</v>
      </c>
      <c r="L6" s="32">
        <v>0.81904761904761902</v>
      </c>
      <c r="M6" s="33">
        <v>0.14285714285714299</v>
      </c>
      <c r="N6" s="34">
        <v>3.8095238095238099E-2</v>
      </c>
    </row>
    <row r="7" spans="1:14" ht="18" customHeight="1" x14ac:dyDescent="0.25">
      <c r="A7" s="15"/>
      <c r="B7" s="12" t="s">
        <v>12</v>
      </c>
      <c r="C7" s="32">
        <v>0.97</v>
      </c>
      <c r="D7" s="33">
        <v>0.03</v>
      </c>
      <c r="E7" s="34"/>
      <c r="F7" s="32">
        <v>0.87903225806451601</v>
      </c>
      <c r="G7" s="33">
        <v>8.8709677419354802E-2</v>
      </c>
      <c r="H7" s="34">
        <v>3.2258064516128997E-2</v>
      </c>
      <c r="I7" s="32">
        <v>0.97674418604651203</v>
      </c>
      <c r="J7" s="33">
        <v>7.7519379844961196E-3</v>
      </c>
      <c r="K7" s="34">
        <v>1.55038759689923E-2</v>
      </c>
      <c r="L7" s="32">
        <v>0.88095238095238104</v>
      </c>
      <c r="M7" s="33">
        <v>0.103174603174603</v>
      </c>
      <c r="N7" s="34">
        <v>1.58730158730159E-2</v>
      </c>
    </row>
    <row r="8" spans="1:14" ht="18" customHeight="1" x14ac:dyDescent="0.25">
      <c r="A8" s="15"/>
      <c r="B8" s="12" t="s">
        <v>13</v>
      </c>
      <c r="C8" s="32">
        <v>0.85</v>
      </c>
      <c r="D8" s="33">
        <v>0.15</v>
      </c>
      <c r="E8" s="34"/>
      <c r="F8" s="32">
        <v>0.92857142857142905</v>
      </c>
      <c r="G8" s="33">
        <v>7.1428571428571397E-2</v>
      </c>
      <c r="H8" s="34">
        <v>0</v>
      </c>
      <c r="I8" s="32">
        <v>0.87878787878787901</v>
      </c>
      <c r="J8" s="33">
        <v>6.0606060606060601E-2</v>
      </c>
      <c r="K8" s="34">
        <v>6.0606060606060601E-2</v>
      </c>
      <c r="L8" s="32">
        <v>0.89655172413793105</v>
      </c>
      <c r="M8" s="33">
        <v>6.8965517241379296E-2</v>
      </c>
      <c r="N8" s="34">
        <v>3.4482758620689703E-2</v>
      </c>
    </row>
    <row r="9" spans="1:14" ht="18" customHeight="1" x14ac:dyDescent="0.25">
      <c r="A9" s="15"/>
      <c r="B9" s="12" t="s">
        <v>14</v>
      </c>
      <c r="C9" s="32">
        <v>0.85</v>
      </c>
      <c r="D9" s="33">
        <v>0.1</v>
      </c>
      <c r="E9" s="34">
        <v>0.04</v>
      </c>
      <c r="F9" s="32">
        <v>0.84183673469387699</v>
      </c>
      <c r="G9" s="33">
        <v>0.11734693877551</v>
      </c>
      <c r="H9" s="34">
        <v>4.08163265306122E-2</v>
      </c>
      <c r="I9" s="32">
        <v>0.88598574821852705</v>
      </c>
      <c r="J9" s="33">
        <v>7.3634204275534396E-2</v>
      </c>
      <c r="K9" s="34">
        <v>4.0380047505938203E-2</v>
      </c>
      <c r="L9" s="32">
        <v>0.81612090680100802</v>
      </c>
      <c r="M9" s="33">
        <v>9.3198992443324899E-2</v>
      </c>
      <c r="N9" s="34">
        <v>9.06801007556675E-2</v>
      </c>
    </row>
    <row r="10" spans="1:14" ht="18" customHeight="1" x14ac:dyDescent="0.25">
      <c r="A10" s="16"/>
      <c r="B10" s="12" t="s">
        <v>15</v>
      </c>
      <c r="C10" s="32">
        <v>0.96</v>
      </c>
      <c r="D10" s="33"/>
      <c r="E10" s="34">
        <v>0.04</v>
      </c>
      <c r="F10" s="32">
        <v>1</v>
      </c>
      <c r="G10" s="33">
        <v>0</v>
      </c>
      <c r="H10" s="34">
        <v>0</v>
      </c>
      <c r="I10" s="32">
        <v>0.98076923076923095</v>
      </c>
      <c r="J10" s="33">
        <v>0</v>
      </c>
      <c r="K10" s="34">
        <v>1.9230769230769201E-2</v>
      </c>
      <c r="L10" s="32">
        <v>0.98039215686274495</v>
      </c>
      <c r="M10" s="33">
        <v>0</v>
      </c>
      <c r="N10" s="34">
        <v>1.9607843137254902E-2</v>
      </c>
    </row>
    <row r="11" spans="1:14" ht="18" customHeight="1" x14ac:dyDescent="0.25">
      <c r="A11" s="15"/>
      <c r="B11" s="12" t="s">
        <v>16</v>
      </c>
      <c r="C11" s="32"/>
      <c r="D11" s="33"/>
      <c r="E11" s="34"/>
      <c r="F11" s="32"/>
      <c r="G11" s="33"/>
      <c r="H11" s="34"/>
      <c r="I11" s="32">
        <v>0.91666666666666696</v>
      </c>
      <c r="J11" s="33">
        <v>4.1666666666666699E-2</v>
      </c>
      <c r="K11" s="34">
        <v>4.1666666666666699E-2</v>
      </c>
      <c r="L11" s="32">
        <v>0.81481481481481499</v>
      </c>
      <c r="M11" s="33">
        <v>0.148148148148148</v>
      </c>
      <c r="N11" s="34">
        <v>3.7037037037037E-2</v>
      </c>
    </row>
    <row r="12" spans="1:14" ht="18" customHeight="1" x14ac:dyDescent="0.25">
      <c r="A12" s="17" t="s">
        <v>17</v>
      </c>
      <c r="B12" s="18"/>
      <c r="C12" s="35">
        <v>0.85</v>
      </c>
      <c r="D12" s="36">
        <v>0.11</v>
      </c>
      <c r="E12" s="37">
        <v>0.04</v>
      </c>
      <c r="F12" s="35">
        <v>0.84</v>
      </c>
      <c r="G12" s="36">
        <v>0.11880597014925399</v>
      </c>
      <c r="H12" s="37">
        <v>4.11940298507463E-2</v>
      </c>
      <c r="I12" s="35">
        <v>0.88973162193698996</v>
      </c>
      <c r="J12" s="36">
        <v>7.0011668611435193E-2</v>
      </c>
      <c r="K12" s="37">
        <v>4.02567094515753E-2</v>
      </c>
      <c r="L12" s="35">
        <v>0.846299810246679</v>
      </c>
      <c r="M12" s="36">
        <v>0.100569259962049</v>
      </c>
      <c r="N12" s="37">
        <v>5.3130929791271403E-2</v>
      </c>
    </row>
    <row r="13" spans="1:14" ht="18" customHeight="1" x14ac:dyDescent="0.25">
      <c r="A13" s="11" t="s">
        <v>18</v>
      </c>
      <c r="B13" s="21" t="s">
        <v>19</v>
      </c>
      <c r="C13" s="32">
        <v>0.65380000000000005</v>
      </c>
      <c r="D13" s="33">
        <v>0.30769999999999997</v>
      </c>
      <c r="E13" s="34">
        <v>3.85E-2</v>
      </c>
      <c r="F13" s="32">
        <v>0.81079999999999997</v>
      </c>
      <c r="G13" s="33">
        <v>0.1351</v>
      </c>
      <c r="H13" s="34">
        <v>5.4100000000000002E-2</v>
      </c>
      <c r="I13" s="32">
        <v>0.85709999999999997</v>
      </c>
      <c r="J13" s="33">
        <v>7.1400000000000005E-2</v>
      </c>
      <c r="K13" s="34">
        <v>7.1400000000000005E-2</v>
      </c>
      <c r="L13" s="32">
        <v>0.80555555555555602</v>
      </c>
      <c r="M13" s="33">
        <v>0.11111111111111099</v>
      </c>
      <c r="N13" s="34">
        <v>8.3333333333333301E-2</v>
      </c>
    </row>
    <row r="14" spans="1:14" ht="18" customHeight="1" x14ac:dyDescent="0.25">
      <c r="A14" s="15"/>
      <c r="B14" s="21" t="s">
        <v>20</v>
      </c>
      <c r="C14" s="32">
        <v>0.41670000000000001</v>
      </c>
      <c r="D14" s="33">
        <v>0.41670000000000001</v>
      </c>
      <c r="E14" s="34">
        <v>0.16669999999999999</v>
      </c>
      <c r="F14" s="32">
        <v>0.6</v>
      </c>
      <c r="G14" s="33">
        <v>0.1333</v>
      </c>
      <c r="H14" s="34">
        <v>0.26669999999999999</v>
      </c>
      <c r="I14" s="32">
        <v>0.57579999999999998</v>
      </c>
      <c r="J14" s="33">
        <v>0.30299999999999999</v>
      </c>
      <c r="K14" s="34">
        <v>0.1212</v>
      </c>
      <c r="L14" s="32">
        <v>0.63888888888888895</v>
      </c>
      <c r="M14" s="33">
        <v>0.22222222222222199</v>
      </c>
      <c r="N14" s="34">
        <v>0.13888888888888901</v>
      </c>
    </row>
    <row r="15" spans="1:14" ht="18" customHeight="1" x14ac:dyDescent="0.25">
      <c r="A15" s="15"/>
      <c r="B15" s="21" t="s">
        <v>21</v>
      </c>
      <c r="C15" s="32">
        <v>0.74809999999999999</v>
      </c>
      <c r="D15" s="33">
        <v>0.15579999999999999</v>
      </c>
      <c r="E15" s="34">
        <v>9.6100000000000005E-2</v>
      </c>
      <c r="F15" s="32">
        <v>0.73450000000000004</v>
      </c>
      <c r="G15" s="33">
        <v>0.15540000000000001</v>
      </c>
      <c r="H15" s="34">
        <v>0.11020000000000001</v>
      </c>
      <c r="I15" s="32">
        <v>0.82899999999999996</v>
      </c>
      <c r="J15" s="33">
        <v>0.1166</v>
      </c>
      <c r="K15" s="34">
        <v>5.4399999999999997E-2</v>
      </c>
      <c r="L15" s="32">
        <v>0.70942408376963295</v>
      </c>
      <c r="M15" s="33">
        <v>0.149214659685864</v>
      </c>
      <c r="N15" s="34">
        <v>0.14136125654450299</v>
      </c>
    </row>
    <row r="16" spans="1:14" ht="18" customHeight="1" x14ac:dyDescent="0.25">
      <c r="A16" s="15"/>
      <c r="B16" s="21" t="s">
        <v>22</v>
      </c>
      <c r="C16" s="32">
        <v>0.86670000000000003</v>
      </c>
      <c r="D16" s="33">
        <v>0.1333</v>
      </c>
      <c r="E16" s="34">
        <v>0</v>
      </c>
      <c r="F16" s="32">
        <v>0.75</v>
      </c>
      <c r="G16" s="33">
        <v>0.15</v>
      </c>
      <c r="H16" s="34">
        <v>0.1</v>
      </c>
      <c r="I16" s="32">
        <v>0.73080000000000001</v>
      </c>
      <c r="J16" s="33">
        <v>0.1923</v>
      </c>
      <c r="K16" s="34">
        <v>7.6899999999999996E-2</v>
      </c>
      <c r="L16" s="32">
        <v>0.77272727272727304</v>
      </c>
      <c r="M16" s="33">
        <v>0.18181818181818199</v>
      </c>
      <c r="N16" s="34">
        <v>4.5454545454545497E-2</v>
      </c>
    </row>
    <row r="17" spans="1:14" ht="18" customHeight="1" x14ac:dyDescent="0.25">
      <c r="A17" s="15"/>
      <c r="B17" s="21" t="s">
        <v>23</v>
      </c>
      <c r="C17" s="32">
        <v>1</v>
      </c>
      <c r="D17" s="33">
        <v>0</v>
      </c>
      <c r="E17" s="34">
        <v>0</v>
      </c>
      <c r="F17" s="32">
        <v>0.94440000000000002</v>
      </c>
      <c r="G17" s="33">
        <v>5.5599999999999997E-2</v>
      </c>
      <c r="H17" s="34">
        <v>0</v>
      </c>
      <c r="I17" s="32">
        <v>0.85</v>
      </c>
      <c r="J17" s="33">
        <v>0.15</v>
      </c>
      <c r="K17" s="34">
        <v>0</v>
      </c>
      <c r="L17" s="32">
        <v>0.85714285714285698</v>
      </c>
      <c r="M17" s="33">
        <v>0.14285714285714299</v>
      </c>
      <c r="N17" s="34">
        <v>0</v>
      </c>
    </row>
    <row r="18" spans="1:14" ht="18" customHeight="1" x14ac:dyDescent="0.25">
      <c r="A18" s="15"/>
      <c r="B18" s="21" t="s">
        <v>24</v>
      </c>
      <c r="C18" s="32">
        <v>0.79449999999999998</v>
      </c>
      <c r="D18" s="33">
        <v>0.16889999999999999</v>
      </c>
      <c r="E18" s="34">
        <v>3.6499999999999998E-2</v>
      </c>
      <c r="F18" s="32">
        <v>0.81699999999999995</v>
      </c>
      <c r="G18" s="33">
        <v>0.16170000000000001</v>
      </c>
      <c r="H18" s="34">
        <v>2.1299999999999999E-2</v>
      </c>
      <c r="I18" s="32">
        <v>0.86670000000000003</v>
      </c>
      <c r="J18" s="33">
        <v>0.1</v>
      </c>
      <c r="K18" s="34">
        <v>3.3300000000000003E-2</v>
      </c>
      <c r="L18" s="32">
        <v>0.785992217898833</v>
      </c>
      <c r="M18" s="33">
        <v>0.143968871595331</v>
      </c>
      <c r="N18" s="34">
        <v>7.0038910505836605E-2</v>
      </c>
    </row>
    <row r="19" spans="1:14" ht="18" customHeight="1" x14ac:dyDescent="0.25">
      <c r="A19" s="15"/>
      <c r="B19" s="21" t="s">
        <v>35</v>
      </c>
      <c r="C19" s="32"/>
      <c r="D19" s="33"/>
      <c r="E19" s="34"/>
      <c r="F19" s="32"/>
      <c r="G19" s="33"/>
      <c r="H19" s="34"/>
      <c r="I19" s="32">
        <v>0.75</v>
      </c>
      <c r="J19" s="33">
        <v>0.25</v>
      </c>
      <c r="K19" s="34">
        <v>0</v>
      </c>
      <c r="L19" s="32"/>
      <c r="M19" s="33"/>
      <c r="N19" s="34"/>
    </row>
    <row r="20" spans="1:14" ht="18" customHeight="1" x14ac:dyDescent="0.25">
      <c r="A20" s="15"/>
      <c r="B20" s="21" t="s">
        <v>25</v>
      </c>
      <c r="C20" s="32">
        <v>0.66149999999999998</v>
      </c>
      <c r="D20" s="33">
        <v>0.18010000000000001</v>
      </c>
      <c r="E20" s="34">
        <v>0.15840000000000001</v>
      </c>
      <c r="F20" s="32">
        <v>0.67469999999999997</v>
      </c>
      <c r="G20" s="33">
        <v>0.14879999999999999</v>
      </c>
      <c r="H20" s="34">
        <v>0.17649999999999999</v>
      </c>
      <c r="I20" s="32">
        <v>0.76900000000000002</v>
      </c>
      <c r="J20" s="33">
        <v>0.14799999999999999</v>
      </c>
      <c r="K20" s="34">
        <v>8.3000000000000004E-2</v>
      </c>
      <c r="L20" s="32">
        <v>0.68076923076923102</v>
      </c>
      <c r="M20" s="32">
        <v>0.130769230769231</v>
      </c>
      <c r="N20" s="32">
        <v>0.18846153846153799</v>
      </c>
    </row>
    <row r="21" spans="1:14" ht="18" customHeight="1" x14ac:dyDescent="0.25">
      <c r="A21" s="15"/>
      <c r="B21" s="21" t="s">
        <v>26</v>
      </c>
      <c r="C21" s="32">
        <v>0.48280000000000001</v>
      </c>
      <c r="D21" s="33">
        <v>0.4138</v>
      </c>
      <c r="E21" s="34">
        <v>0.10340000000000001</v>
      </c>
      <c r="F21" s="32">
        <v>0.81479999999999997</v>
      </c>
      <c r="G21" s="33">
        <v>0.14810000000000001</v>
      </c>
      <c r="H21" s="34">
        <v>3.6999999999999998E-2</v>
      </c>
      <c r="I21" s="32">
        <v>0.625</v>
      </c>
      <c r="J21" s="33">
        <v>0.34379999999999999</v>
      </c>
      <c r="K21" s="34">
        <v>3.1300000000000001E-2</v>
      </c>
      <c r="L21" s="32">
        <v>0.57575757575757602</v>
      </c>
      <c r="M21" s="33">
        <v>0.18181818181818199</v>
      </c>
      <c r="N21" s="34">
        <v>0.24242424242424199</v>
      </c>
    </row>
    <row r="22" spans="1:14" ht="18" customHeight="1" x14ac:dyDescent="0.25">
      <c r="A22" s="15"/>
      <c r="B22" s="21" t="s">
        <v>27</v>
      </c>
      <c r="C22" s="32"/>
      <c r="D22" s="33"/>
      <c r="E22" s="34"/>
      <c r="F22" s="32"/>
      <c r="G22" s="33"/>
      <c r="H22" s="34"/>
      <c r="I22" s="32">
        <v>0.83330000000000004</v>
      </c>
      <c r="J22" s="33">
        <v>0.16669999999999999</v>
      </c>
      <c r="K22" s="34">
        <v>0</v>
      </c>
      <c r="L22" s="32">
        <v>0.71428571428571397</v>
      </c>
      <c r="M22" s="33">
        <v>0.14285714285714299</v>
      </c>
      <c r="N22" s="34">
        <v>0.14285714285714299</v>
      </c>
    </row>
    <row r="23" spans="1:14" ht="18" customHeight="1" x14ac:dyDescent="0.25">
      <c r="A23" s="15"/>
      <c r="B23" s="21" t="s">
        <v>28</v>
      </c>
      <c r="C23" s="32">
        <v>0.57140000000000002</v>
      </c>
      <c r="D23" s="33">
        <v>0.33329999999999999</v>
      </c>
      <c r="E23" s="34">
        <v>9.5200000000000007E-2</v>
      </c>
      <c r="F23" s="32">
        <v>0.73329999999999995</v>
      </c>
      <c r="G23" s="33">
        <v>0.26669999999999999</v>
      </c>
      <c r="H23" s="34">
        <v>0</v>
      </c>
      <c r="I23" s="32">
        <v>0.73680000000000001</v>
      </c>
      <c r="J23" s="33">
        <v>0.15790000000000001</v>
      </c>
      <c r="K23" s="34">
        <v>0.1053</v>
      </c>
      <c r="L23" s="32">
        <v>0.69047619047619002</v>
      </c>
      <c r="M23" s="33">
        <v>0.16666666666666699</v>
      </c>
      <c r="N23" s="34">
        <v>0.14285714285714299</v>
      </c>
    </row>
    <row r="24" spans="1:14" ht="18" customHeight="1" x14ac:dyDescent="0.25">
      <c r="A24" s="15"/>
      <c r="B24" s="21" t="s">
        <v>29</v>
      </c>
      <c r="C24" s="32">
        <v>0.65269999999999995</v>
      </c>
      <c r="D24" s="33">
        <v>0.33529999999999999</v>
      </c>
      <c r="E24" s="34">
        <v>1.2E-2</v>
      </c>
      <c r="F24" s="32">
        <v>0.62939999999999996</v>
      </c>
      <c r="G24" s="33">
        <v>0.25879999999999997</v>
      </c>
      <c r="H24" s="34">
        <v>0.1118</v>
      </c>
      <c r="I24" s="32">
        <v>0.66420000000000001</v>
      </c>
      <c r="J24" s="33">
        <v>0.2482</v>
      </c>
      <c r="K24" s="34">
        <v>8.7599999999999997E-2</v>
      </c>
      <c r="L24" s="32">
        <v>0.463576158940397</v>
      </c>
      <c r="M24" s="33">
        <v>0.34437086092715202</v>
      </c>
      <c r="N24" s="34">
        <v>0.19205298013245001</v>
      </c>
    </row>
    <row r="25" spans="1:14" ht="18" customHeight="1" x14ac:dyDescent="0.25">
      <c r="A25" s="15"/>
      <c r="B25" s="21" t="s">
        <v>30</v>
      </c>
      <c r="C25" s="32">
        <v>0.56820000000000004</v>
      </c>
      <c r="D25" s="33">
        <v>0.2727</v>
      </c>
      <c r="E25" s="34">
        <v>0.15909999999999999</v>
      </c>
      <c r="F25" s="32">
        <v>0.51090000000000002</v>
      </c>
      <c r="G25" s="33">
        <v>0.29349999999999998</v>
      </c>
      <c r="H25" s="34">
        <v>0.19570000000000001</v>
      </c>
      <c r="I25" s="32">
        <v>0.57689999999999997</v>
      </c>
      <c r="J25" s="33">
        <v>0.30130000000000001</v>
      </c>
      <c r="K25" s="34">
        <v>0.12180000000000001</v>
      </c>
      <c r="L25" s="32">
        <v>0.63749999999999996</v>
      </c>
      <c r="M25" s="33">
        <v>0.23125000000000001</v>
      </c>
      <c r="N25" s="34">
        <v>0.13125000000000001</v>
      </c>
    </row>
    <row r="26" spans="1:14" ht="18" customHeight="1" x14ac:dyDescent="0.25">
      <c r="A26" s="15"/>
      <c r="B26" s="21" t="s">
        <v>31</v>
      </c>
      <c r="C26" s="32">
        <v>0.79390000000000005</v>
      </c>
      <c r="D26" s="33">
        <v>0.1588</v>
      </c>
      <c r="E26" s="34">
        <v>4.7300000000000002E-2</v>
      </c>
      <c r="F26" s="32">
        <v>0.78920000000000001</v>
      </c>
      <c r="G26" s="33">
        <v>0.16200000000000001</v>
      </c>
      <c r="H26" s="34">
        <v>4.8800000000000003E-2</v>
      </c>
      <c r="I26" s="32">
        <v>0.79520000000000002</v>
      </c>
      <c r="J26" s="33">
        <v>0.16389999999999999</v>
      </c>
      <c r="K26" s="34">
        <v>4.1000000000000002E-2</v>
      </c>
      <c r="L26" s="32">
        <v>0.71036585365853699</v>
      </c>
      <c r="M26" s="33">
        <v>0.19207317073170699</v>
      </c>
      <c r="N26" s="34">
        <v>9.7560975609756101E-2</v>
      </c>
    </row>
    <row r="27" spans="1:14" ht="18" customHeight="1" x14ac:dyDescent="0.25">
      <c r="A27" s="17" t="s">
        <v>32</v>
      </c>
      <c r="B27" s="18"/>
      <c r="C27" s="35">
        <v>0.72</v>
      </c>
      <c r="D27" s="36">
        <v>0.2</v>
      </c>
      <c r="E27" s="37">
        <v>0.08</v>
      </c>
      <c r="F27" s="35">
        <v>0.73085846867749404</v>
      </c>
      <c r="G27" s="36">
        <v>0.17401392111368899</v>
      </c>
      <c r="H27" s="37">
        <v>9.5127610208816701E-2</v>
      </c>
      <c r="I27" s="35">
        <v>0.771365149833518</v>
      </c>
      <c r="J27" s="36">
        <v>0.165371809100999</v>
      </c>
      <c r="K27" s="37">
        <v>6.3263041065482806E-2</v>
      </c>
      <c r="L27" s="35">
        <v>0.69143505388542303</v>
      </c>
      <c r="M27" s="36">
        <v>0.17980714690867799</v>
      </c>
      <c r="N27" s="37">
        <v>0.128757799205899</v>
      </c>
    </row>
    <row r="28" spans="1:14" ht="18" customHeight="1" x14ac:dyDescent="0.25">
      <c r="A28" s="22" t="s">
        <v>6</v>
      </c>
      <c r="B28" s="23"/>
      <c r="C28" s="38">
        <v>0.78</v>
      </c>
      <c r="D28" s="39">
        <v>0.16</v>
      </c>
      <c r="E28" s="40">
        <v>0.06</v>
      </c>
      <c r="F28" s="38">
        <v>0.78464254192409499</v>
      </c>
      <c r="G28" s="39">
        <v>0.14680788467196201</v>
      </c>
      <c r="H28" s="40">
        <v>6.8549573403942299E-2</v>
      </c>
      <c r="I28" s="38">
        <v>0.82906712172923802</v>
      </c>
      <c r="J28" s="39">
        <v>0.118885096700796</v>
      </c>
      <c r="K28" s="40">
        <v>5.2047781569965902E-2</v>
      </c>
      <c r="L28" s="38">
        <v>0.76465311004784697</v>
      </c>
      <c r="M28" s="39">
        <v>0.142344497607655</v>
      </c>
      <c r="N28" s="40">
        <v>9.30023923444976E-2</v>
      </c>
    </row>
  </sheetData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N20"/>
  <sheetViews>
    <sheetView showZeros="0" zoomScaleNormal="100" workbookViewId="0">
      <pane xSplit="1" topLeftCell="B1" activePane="topRight" state="frozen"/>
      <selection pane="topRight" activeCell="G33" sqref="G33"/>
    </sheetView>
  </sheetViews>
  <sheetFormatPr defaultColWidth="9.140625" defaultRowHeight="15" x14ac:dyDescent="0.25"/>
  <cols>
    <col min="1" max="1" width="51.7109375" style="5" customWidth="1"/>
    <col min="2" max="2" width="9.140625" style="5"/>
    <col min="3" max="3" width="9.140625" style="4"/>
    <col min="4" max="4" width="9.140625" style="5"/>
    <col min="5" max="5" width="9.140625" style="4"/>
    <col min="6" max="6" width="9.140625" style="5"/>
    <col min="7" max="7" width="9.140625" style="4"/>
    <col min="8" max="8" width="9.140625" style="5"/>
    <col min="9" max="9" width="9.140625" style="4"/>
    <col min="10" max="10" width="9.140625" style="5"/>
    <col min="11" max="11" width="9.140625" style="4"/>
    <col min="12" max="12" width="9.140625" style="5"/>
    <col min="13" max="13" width="9.140625" style="4"/>
    <col min="14" max="14" width="9.140625" style="5"/>
    <col min="15" max="15" width="9.140625" style="4"/>
    <col min="16" max="1002" width="9.140625" style="5"/>
  </cols>
  <sheetData>
    <row r="1" spans="1:23" x14ac:dyDescent="0.25">
      <c r="A1" s="41" t="s">
        <v>36</v>
      </c>
      <c r="B1" s="42"/>
      <c r="C1" s="43"/>
      <c r="D1" s="42"/>
      <c r="E1" s="43"/>
      <c r="F1" s="42"/>
      <c r="G1" s="43"/>
      <c r="H1" s="42"/>
      <c r="I1" s="43"/>
      <c r="J1" s="42"/>
      <c r="K1" s="43"/>
      <c r="L1" s="42"/>
      <c r="M1" s="43"/>
      <c r="N1" s="42"/>
      <c r="O1" s="43"/>
      <c r="P1" s="42"/>
      <c r="Q1" s="43"/>
      <c r="R1" s="43"/>
      <c r="S1" s="43"/>
      <c r="T1" s="43"/>
      <c r="U1" s="43"/>
      <c r="V1" s="43"/>
      <c r="W1" s="43"/>
    </row>
    <row r="2" spans="1:23" x14ac:dyDescent="0.25">
      <c r="A2" s="44"/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3"/>
      <c r="N2" s="2"/>
      <c r="O2" s="3"/>
    </row>
    <row r="3" spans="1:23" x14ac:dyDescent="0.25">
      <c r="A3" s="21"/>
      <c r="B3" s="114" t="s">
        <v>37</v>
      </c>
      <c r="C3" s="114"/>
      <c r="D3" s="114" t="s">
        <v>38</v>
      </c>
      <c r="E3" s="114"/>
      <c r="F3" s="114" t="s">
        <v>39</v>
      </c>
      <c r="G3" s="114"/>
      <c r="H3" s="114" t="s">
        <v>40</v>
      </c>
      <c r="I3" s="114"/>
      <c r="J3" s="114" t="s">
        <v>41</v>
      </c>
      <c r="K3" s="114"/>
      <c r="L3" s="114" t="s">
        <v>42</v>
      </c>
      <c r="M3" s="114"/>
      <c r="N3" s="114" t="s">
        <v>43</v>
      </c>
      <c r="O3" s="114"/>
      <c r="P3" s="114" t="s">
        <v>44</v>
      </c>
      <c r="Q3" s="114"/>
      <c r="R3" s="114" t="s">
        <v>45</v>
      </c>
      <c r="S3" s="114"/>
      <c r="T3" s="114" t="s">
        <v>46</v>
      </c>
      <c r="U3" s="114"/>
      <c r="V3" s="114" t="s">
        <v>47</v>
      </c>
      <c r="W3" s="114"/>
    </row>
    <row r="4" spans="1:23" x14ac:dyDescent="0.25">
      <c r="A4" s="45" t="s">
        <v>48</v>
      </c>
      <c r="B4" s="46" t="s">
        <v>49</v>
      </c>
      <c r="C4" s="47" t="s">
        <v>50</v>
      </c>
      <c r="D4" s="46" t="s">
        <v>49</v>
      </c>
      <c r="E4" s="47" t="s">
        <v>50</v>
      </c>
      <c r="F4" s="46" t="s">
        <v>49</v>
      </c>
      <c r="G4" s="47" t="s">
        <v>50</v>
      </c>
      <c r="H4" s="46" t="s">
        <v>49</v>
      </c>
      <c r="I4" s="48" t="s">
        <v>50</v>
      </c>
      <c r="J4" s="46" t="s">
        <v>49</v>
      </c>
      <c r="K4" s="48" t="s">
        <v>50</v>
      </c>
      <c r="L4" s="46" t="s">
        <v>49</v>
      </c>
      <c r="M4" s="48" t="s">
        <v>50</v>
      </c>
      <c r="N4" s="46" t="s">
        <v>49</v>
      </c>
      <c r="O4" s="48" t="s">
        <v>50</v>
      </c>
      <c r="P4" s="46" t="s">
        <v>49</v>
      </c>
      <c r="Q4" s="48" t="s">
        <v>50</v>
      </c>
      <c r="R4" s="46" t="s">
        <v>49</v>
      </c>
      <c r="S4" s="48" t="s">
        <v>50</v>
      </c>
      <c r="T4" s="46" t="s">
        <v>49</v>
      </c>
      <c r="U4" s="48" t="s">
        <v>50</v>
      </c>
      <c r="V4" s="46" t="s">
        <v>49</v>
      </c>
      <c r="W4" s="48" t="s">
        <v>50</v>
      </c>
    </row>
    <row r="5" spans="1:23" x14ac:dyDescent="0.25">
      <c r="A5" s="49" t="s">
        <v>51</v>
      </c>
      <c r="B5" s="50">
        <v>1167</v>
      </c>
      <c r="C5" s="51">
        <v>0.77387267904509305</v>
      </c>
      <c r="D5" s="50">
        <v>1300</v>
      </c>
      <c r="E5" s="51">
        <v>0.796080832823025</v>
      </c>
      <c r="F5" s="50">
        <v>1341</v>
      </c>
      <c r="G5" s="51">
        <v>0.77829367382472403</v>
      </c>
      <c r="H5" s="50">
        <v>1402</v>
      </c>
      <c r="I5" s="52">
        <v>0.78499440089585704</v>
      </c>
      <c r="J5" s="50">
        <v>1500</v>
      </c>
      <c r="K5" s="52">
        <v>0.8</v>
      </c>
      <c r="L5" s="50">
        <v>1474</v>
      </c>
      <c r="M5" s="52">
        <v>0.82208588957055195</v>
      </c>
      <c r="N5" s="50">
        <v>1449</v>
      </c>
      <c r="O5" s="52">
        <v>0.86</v>
      </c>
      <c r="P5" s="50">
        <v>1467</v>
      </c>
      <c r="Q5" s="52">
        <v>0.85</v>
      </c>
      <c r="R5" s="50">
        <v>1407</v>
      </c>
      <c r="S5" s="52">
        <v>0.84</v>
      </c>
      <c r="T5" s="50">
        <v>1525</v>
      </c>
      <c r="U5" s="52">
        <v>0.88973162193698996</v>
      </c>
      <c r="V5" s="50">
        <v>1338</v>
      </c>
      <c r="W5" s="52">
        <v>0.846299810246679</v>
      </c>
    </row>
    <row r="6" spans="1:23" x14ac:dyDescent="0.25">
      <c r="A6" s="53" t="s">
        <v>52</v>
      </c>
      <c r="B6" s="54">
        <v>241</v>
      </c>
      <c r="C6" s="55">
        <v>0.15981432360742701</v>
      </c>
      <c r="D6" s="54">
        <v>217</v>
      </c>
      <c r="E6" s="55">
        <v>0.13288426209430501</v>
      </c>
      <c r="F6" s="54">
        <v>243</v>
      </c>
      <c r="G6" s="55">
        <v>0.14103308183401</v>
      </c>
      <c r="H6" s="54">
        <v>236</v>
      </c>
      <c r="I6" s="56">
        <v>0.132138857782755</v>
      </c>
      <c r="J6" s="54">
        <v>263</v>
      </c>
      <c r="K6" s="56">
        <v>0.14034151547491999</v>
      </c>
      <c r="L6" s="54">
        <v>248</v>
      </c>
      <c r="M6" s="56">
        <v>0.13831567205800299</v>
      </c>
      <c r="N6" s="54">
        <v>149</v>
      </c>
      <c r="O6" s="56">
        <v>0.09</v>
      </c>
      <c r="P6" s="54">
        <v>193</v>
      </c>
      <c r="Q6" s="56">
        <v>0.11</v>
      </c>
      <c r="R6" s="54">
        <v>199</v>
      </c>
      <c r="S6" s="56">
        <v>0.11880597014925399</v>
      </c>
      <c r="T6" s="54">
        <v>120</v>
      </c>
      <c r="U6" s="56">
        <v>7.0011668611435193E-2</v>
      </c>
      <c r="V6" s="54">
        <v>159</v>
      </c>
      <c r="W6" s="56">
        <v>0.100569259962049</v>
      </c>
    </row>
    <row r="7" spans="1:23" x14ac:dyDescent="0.25">
      <c r="A7" s="57" t="s">
        <v>53</v>
      </c>
      <c r="B7" s="58">
        <v>100</v>
      </c>
      <c r="C7" s="59">
        <v>6.6312997347480099E-2</v>
      </c>
      <c r="D7" s="58">
        <v>116</v>
      </c>
      <c r="E7" s="59">
        <v>7.1034905082669894E-2</v>
      </c>
      <c r="F7" s="58">
        <v>139</v>
      </c>
      <c r="G7" s="59">
        <v>8.0673244341265202E-2</v>
      </c>
      <c r="H7" s="58">
        <v>148</v>
      </c>
      <c r="I7" s="60">
        <v>8.2866741321388604E-2</v>
      </c>
      <c r="J7" s="58">
        <v>111</v>
      </c>
      <c r="K7" s="60">
        <v>5.9231590181430101E-2</v>
      </c>
      <c r="L7" s="58">
        <v>71</v>
      </c>
      <c r="M7" s="60">
        <v>3.95984383714445E-2</v>
      </c>
      <c r="N7" s="58">
        <v>83</v>
      </c>
      <c r="O7" s="60">
        <v>0.05</v>
      </c>
      <c r="P7" s="58">
        <v>68</v>
      </c>
      <c r="Q7" s="60">
        <v>0.04</v>
      </c>
      <c r="R7" s="58">
        <v>69</v>
      </c>
      <c r="S7" s="60">
        <v>4.11940298507463E-2</v>
      </c>
      <c r="T7" s="58">
        <v>69</v>
      </c>
      <c r="U7" s="60">
        <v>4.02567094515753E-2</v>
      </c>
      <c r="V7" s="58">
        <v>84</v>
      </c>
      <c r="W7" s="60">
        <v>5.3130929791271403E-2</v>
      </c>
    </row>
    <row r="8" spans="1:23" x14ac:dyDescent="0.25">
      <c r="A8" s="61" t="s">
        <v>54</v>
      </c>
      <c r="B8" s="62">
        <v>1508</v>
      </c>
      <c r="C8" s="63">
        <v>1</v>
      </c>
      <c r="D8" s="62">
        <v>1633</v>
      </c>
      <c r="E8" s="63">
        <v>1</v>
      </c>
      <c r="F8" s="62">
        <v>1723</v>
      </c>
      <c r="G8" s="63">
        <v>1</v>
      </c>
      <c r="H8" s="62">
        <v>1786</v>
      </c>
      <c r="I8" s="64">
        <v>1</v>
      </c>
      <c r="J8" s="62">
        <v>1874</v>
      </c>
      <c r="K8" s="64">
        <v>1</v>
      </c>
      <c r="L8" s="62">
        <v>1793</v>
      </c>
      <c r="M8" s="64">
        <v>1</v>
      </c>
      <c r="N8" s="62">
        <v>1681</v>
      </c>
      <c r="O8" s="64">
        <v>1</v>
      </c>
      <c r="P8" s="62">
        <v>1728</v>
      </c>
      <c r="Q8" s="64">
        <v>1</v>
      </c>
      <c r="R8" s="62">
        <v>1675</v>
      </c>
      <c r="S8" s="64">
        <v>1</v>
      </c>
      <c r="T8" s="62">
        <v>1714</v>
      </c>
      <c r="U8" s="64">
        <v>1</v>
      </c>
      <c r="V8" s="62">
        <v>1581</v>
      </c>
      <c r="W8" s="64">
        <v>1</v>
      </c>
    </row>
    <row r="9" spans="1:23" x14ac:dyDescent="0.25">
      <c r="A9" s="65" t="s">
        <v>55</v>
      </c>
      <c r="B9" s="66" t="s">
        <v>49</v>
      </c>
      <c r="C9" s="67" t="s">
        <v>50</v>
      </c>
      <c r="D9" s="66" t="s">
        <v>49</v>
      </c>
      <c r="E9" s="67" t="s">
        <v>50</v>
      </c>
      <c r="F9" s="66" t="s">
        <v>49</v>
      </c>
      <c r="G9" s="67" t="s">
        <v>50</v>
      </c>
      <c r="H9" s="66" t="s">
        <v>49</v>
      </c>
      <c r="I9" s="68" t="s">
        <v>50</v>
      </c>
      <c r="J9" s="66" t="s">
        <v>49</v>
      </c>
      <c r="K9" s="68" t="s">
        <v>50</v>
      </c>
      <c r="L9" s="66" t="s">
        <v>49</v>
      </c>
      <c r="M9" s="68" t="s">
        <v>50</v>
      </c>
      <c r="N9" s="66" t="s">
        <v>49</v>
      </c>
      <c r="O9" s="68" t="s">
        <v>50</v>
      </c>
      <c r="P9" s="66" t="s">
        <v>49</v>
      </c>
      <c r="Q9" s="68" t="s">
        <v>50</v>
      </c>
      <c r="R9" s="66" t="s">
        <v>49</v>
      </c>
      <c r="S9" s="68" t="s">
        <v>50</v>
      </c>
      <c r="T9" s="66" t="s">
        <v>49</v>
      </c>
      <c r="U9" s="68" t="s">
        <v>50</v>
      </c>
      <c r="V9" s="66"/>
      <c r="W9" s="68"/>
    </row>
    <row r="10" spans="1:23" x14ac:dyDescent="0.25">
      <c r="A10" s="69" t="s">
        <v>51</v>
      </c>
      <c r="B10" s="70">
        <v>779</v>
      </c>
      <c r="C10" s="71">
        <v>0.75851996105160702</v>
      </c>
      <c r="D10" s="70">
        <v>915</v>
      </c>
      <c r="E10" s="71">
        <v>0.75370675453047797</v>
      </c>
      <c r="F10" s="70">
        <v>830</v>
      </c>
      <c r="G10" s="71">
        <v>0.72236727589208005</v>
      </c>
      <c r="H10" s="70">
        <v>849</v>
      </c>
      <c r="I10" s="72">
        <v>0.73506493506493498</v>
      </c>
      <c r="J10" s="70">
        <v>887</v>
      </c>
      <c r="K10" s="72">
        <v>0.69842519685039395</v>
      </c>
      <c r="L10" s="70">
        <v>1352</v>
      </c>
      <c r="M10" s="72">
        <v>0.76993166287015902</v>
      </c>
      <c r="N10" s="70">
        <v>1230</v>
      </c>
      <c r="O10" s="72">
        <v>0.75</v>
      </c>
      <c r="P10" s="70">
        <v>1148</v>
      </c>
      <c r="Q10" s="72">
        <v>0.72</v>
      </c>
      <c r="R10" s="70">
        <v>1260</v>
      </c>
      <c r="S10" s="72">
        <v>0.73085846867749404</v>
      </c>
      <c r="T10" s="70">
        <v>1390</v>
      </c>
      <c r="U10" s="72">
        <v>0.771365149833518</v>
      </c>
      <c r="V10" s="70">
        <v>1219</v>
      </c>
      <c r="W10" s="72">
        <v>0.69143505388542303</v>
      </c>
    </row>
    <row r="11" spans="1:23" x14ac:dyDescent="0.25">
      <c r="A11" s="73" t="s">
        <v>52</v>
      </c>
      <c r="B11" s="74">
        <v>153</v>
      </c>
      <c r="C11" s="75">
        <v>0.148977604673807</v>
      </c>
      <c r="D11" s="74">
        <v>213</v>
      </c>
      <c r="E11" s="75">
        <v>0.175453047775947</v>
      </c>
      <c r="F11" s="74">
        <v>213</v>
      </c>
      <c r="G11" s="75">
        <v>0.18537859007832899</v>
      </c>
      <c r="H11" s="74">
        <v>211</v>
      </c>
      <c r="I11" s="76">
        <v>0.182683982683983</v>
      </c>
      <c r="J11" s="74">
        <v>252</v>
      </c>
      <c r="K11" s="76">
        <v>0.198425196850394</v>
      </c>
      <c r="L11" s="74">
        <v>290</v>
      </c>
      <c r="M11" s="76">
        <v>0.16514806378132099</v>
      </c>
      <c r="N11" s="74">
        <v>316</v>
      </c>
      <c r="O11" s="76">
        <v>0.19</v>
      </c>
      <c r="P11" s="74">
        <v>325</v>
      </c>
      <c r="Q11" s="76">
        <v>0.2</v>
      </c>
      <c r="R11" s="74">
        <v>300</v>
      </c>
      <c r="S11" s="76">
        <v>0.17401392111368899</v>
      </c>
      <c r="T11" s="74">
        <v>298</v>
      </c>
      <c r="U11" s="76">
        <v>0.165371809100999</v>
      </c>
      <c r="V11" s="74">
        <v>317</v>
      </c>
      <c r="W11" s="76">
        <v>0.17980714690867799</v>
      </c>
    </row>
    <row r="12" spans="1:23" x14ac:dyDescent="0.25">
      <c r="A12" s="77" t="s">
        <v>53</v>
      </c>
      <c r="B12" s="78">
        <v>95</v>
      </c>
      <c r="C12" s="79">
        <v>9.2502434274586195E-2</v>
      </c>
      <c r="D12" s="78">
        <v>86</v>
      </c>
      <c r="E12" s="79">
        <v>7.0840197693574997E-2</v>
      </c>
      <c r="F12" s="78">
        <v>106</v>
      </c>
      <c r="G12" s="79">
        <v>9.2254134029590998E-2</v>
      </c>
      <c r="H12" s="78">
        <v>95</v>
      </c>
      <c r="I12" s="80">
        <v>8.2251082251082297E-2</v>
      </c>
      <c r="J12" s="78">
        <v>131</v>
      </c>
      <c r="K12" s="80">
        <v>0.10314960629921301</v>
      </c>
      <c r="L12" s="78">
        <v>114</v>
      </c>
      <c r="M12" s="80">
        <v>6.4920273348519394E-2</v>
      </c>
      <c r="N12" s="78">
        <v>105</v>
      </c>
      <c r="O12" s="80">
        <v>0.06</v>
      </c>
      <c r="P12" s="78">
        <v>132</v>
      </c>
      <c r="Q12" s="80">
        <v>0.08</v>
      </c>
      <c r="R12" s="78">
        <v>164</v>
      </c>
      <c r="S12" s="80">
        <v>9.5127610208816701E-2</v>
      </c>
      <c r="T12" s="78">
        <v>114</v>
      </c>
      <c r="U12" s="80">
        <v>6.3263041065482806E-2</v>
      </c>
      <c r="V12" s="78">
        <v>227</v>
      </c>
      <c r="W12" s="80">
        <v>0.128757799205899</v>
      </c>
    </row>
    <row r="13" spans="1:23" x14ac:dyDescent="0.25">
      <c r="A13" s="81" t="s">
        <v>54</v>
      </c>
      <c r="B13" s="82">
        <v>1027</v>
      </c>
      <c r="C13" s="83">
        <v>1</v>
      </c>
      <c r="D13" s="82">
        <v>1214</v>
      </c>
      <c r="E13" s="83">
        <v>1</v>
      </c>
      <c r="F13" s="82">
        <v>1149</v>
      </c>
      <c r="G13" s="83">
        <v>1</v>
      </c>
      <c r="H13" s="82">
        <v>1155</v>
      </c>
      <c r="I13" s="84">
        <v>1</v>
      </c>
      <c r="J13" s="82">
        <v>1270</v>
      </c>
      <c r="K13" s="84">
        <v>1</v>
      </c>
      <c r="L13" s="82" t="s">
        <v>56</v>
      </c>
      <c r="M13" s="84">
        <v>1</v>
      </c>
      <c r="N13" s="82">
        <v>1651</v>
      </c>
      <c r="O13" s="84">
        <v>1</v>
      </c>
      <c r="P13" s="82">
        <v>1605</v>
      </c>
      <c r="Q13" s="84">
        <v>1</v>
      </c>
      <c r="R13" s="82">
        <v>1724</v>
      </c>
      <c r="S13" s="84">
        <v>1</v>
      </c>
      <c r="T13" s="82">
        <v>1802</v>
      </c>
      <c r="U13" s="84">
        <v>1</v>
      </c>
      <c r="V13" s="82">
        <v>1763</v>
      </c>
      <c r="W13" s="84">
        <v>1</v>
      </c>
    </row>
    <row r="14" spans="1:23" x14ac:dyDescent="0.25">
      <c r="A14" s="85" t="s">
        <v>57</v>
      </c>
      <c r="B14" s="86" t="s">
        <v>49</v>
      </c>
      <c r="C14" s="87" t="s">
        <v>50</v>
      </c>
      <c r="D14" s="86" t="s">
        <v>49</v>
      </c>
      <c r="E14" s="87" t="s">
        <v>50</v>
      </c>
      <c r="F14" s="86" t="s">
        <v>49</v>
      </c>
      <c r="G14" s="87" t="s">
        <v>50</v>
      </c>
      <c r="H14" s="86" t="s">
        <v>49</v>
      </c>
      <c r="I14" s="87" t="s">
        <v>50</v>
      </c>
      <c r="J14" s="86" t="s">
        <v>49</v>
      </c>
      <c r="K14" s="87" t="s">
        <v>50</v>
      </c>
      <c r="L14" s="86" t="s">
        <v>49</v>
      </c>
      <c r="M14" s="87" t="s">
        <v>50</v>
      </c>
      <c r="N14" s="86" t="s">
        <v>49</v>
      </c>
      <c r="O14" s="87" t="s">
        <v>50</v>
      </c>
      <c r="P14" s="86" t="s">
        <v>49</v>
      </c>
      <c r="Q14" s="87" t="s">
        <v>50</v>
      </c>
      <c r="R14" s="86" t="s">
        <v>49</v>
      </c>
      <c r="S14" s="87" t="s">
        <v>50</v>
      </c>
      <c r="T14" s="86" t="s">
        <v>49</v>
      </c>
      <c r="U14" s="87" t="s">
        <v>50</v>
      </c>
      <c r="V14" s="86"/>
      <c r="W14" s="87"/>
    </row>
    <row r="15" spans="1:23" x14ac:dyDescent="0.25">
      <c r="A15" s="88" t="s">
        <v>51</v>
      </c>
      <c r="B15" s="89">
        <v>1946</v>
      </c>
      <c r="C15" s="90">
        <v>0.76765285996055199</v>
      </c>
      <c r="D15" s="89">
        <v>2215</v>
      </c>
      <c r="E15" s="90">
        <v>0.77801194239550397</v>
      </c>
      <c r="F15" s="89">
        <v>2171</v>
      </c>
      <c r="G15" s="90">
        <v>0.75591922005570999</v>
      </c>
      <c r="H15" s="89">
        <v>2251</v>
      </c>
      <c r="I15" s="90">
        <v>0.765385923155389</v>
      </c>
      <c r="J15" s="89">
        <v>2387</v>
      </c>
      <c r="K15" s="90">
        <v>0.75922391857506399</v>
      </c>
      <c r="L15" s="89">
        <v>2826</v>
      </c>
      <c r="M15" s="90">
        <v>0.79628064243448904</v>
      </c>
      <c r="N15" s="89">
        <v>2679</v>
      </c>
      <c r="O15" s="90">
        <v>0.80402160864345695</v>
      </c>
      <c r="P15" s="89">
        <v>2615</v>
      </c>
      <c r="Q15" s="90">
        <v>0.78457845784578495</v>
      </c>
      <c r="R15" s="89">
        <v>2667</v>
      </c>
      <c r="S15" s="90">
        <v>0.78464254192409499</v>
      </c>
      <c r="T15" s="89">
        <v>2915</v>
      </c>
      <c r="U15" s="90">
        <v>0.82906712172923802</v>
      </c>
      <c r="V15" s="89">
        <v>2557</v>
      </c>
      <c r="W15" s="90">
        <v>0.76465311004784697</v>
      </c>
    </row>
    <row r="16" spans="1:23" x14ac:dyDescent="0.25">
      <c r="A16" s="91" t="s">
        <v>52</v>
      </c>
      <c r="B16" s="92">
        <v>394</v>
      </c>
      <c r="C16" s="93">
        <v>0.155424063116371</v>
      </c>
      <c r="D16" s="92">
        <v>430</v>
      </c>
      <c r="E16" s="93">
        <v>0.151036178433439</v>
      </c>
      <c r="F16" s="92">
        <v>456</v>
      </c>
      <c r="G16" s="93">
        <v>0.158774373259053</v>
      </c>
      <c r="H16" s="92">
        <v>447</v>
      </c>
      <c r="I16" s="93">
        <v>0.151989119347161</v>
      </c>
      <c r="J16" s="92">
        <v>515</v>
      </c>
      <c r="K16" s="93">
        <v>0.16380407124681901</v>
      </c>
      <c r="L16" s="92">
        <v>538</v>
      </c>
      <c r="M16" s="93">
        <v>0.151591997745844</v>
      </c>
      <c r="N16" s="92">
        <v>465</v>
      </c>
      <c r="O16" s="93">
        <v>0.13955582232893199</v>
      </c>
      <c r="P16" s="92">
        <v>518</v>
      </c>
      <c r="Q16" s="93">
        <v>0.15541554155415499</v>
      </c>
      <c r="R16" s="92">
        <v>499</v>
      </c>
      <c r="S16" s="93">
        <v>0.14680788467196201</v>
      </c>
      <c r="T16" s="92">
        <v>418</v>
      </c>
      <c r="U16" s="93">
        <v>0.118885096700796</v>
      </c>
      <c r="V16" s="92">
        <v>476</v>
      </c>
      <c r="W16" s="93">
        <v>0.142344497607655</v>
      </c>
    </row>
    <row r="17" spans="1:23" x14ac:dyDescent="0.25">
      <c r="A17" s="94" t="s">
        <v>53</v>
      </c>
      <c r="B17" s="95">
        <v>195</v>
      </c>
      <c r="C17" s="96">
        <v>7.69230769230769E-2</v>
      </c>
      <c r="D17" s="95">
        <v>202</v>
      </c>
      <c r="E17" s="96">
        <v>7.0951879171057303E-2</v>
      </c>
      <c r="F17" s="95">
        <v>245</v>
      </c>
      <c r="G17" s="96">
        <v>8.5306406685236799E-2</v>
      </c>
      <c r="H17" s="95">
        <v>243</v>
      </c>
      <c r="I17" s="96">
        <v>8.2624957497449802E-2</v>
      </c>
      <c r="J17" s="95">
        <v>242</v>
      </c>
      <c r="K17" s="96">
        <v>7.6972010178117001E-2</v>
      </c>
      <c r="L17" s="95">
        <v>185</v>
      </c>
      <c r="M17" s="96">
        <v>5.2127359819667499E-2</v>
      </c>
      <c r="N17" s="95">
        <v>188</v>
      </c>
      <c r="O17" s="96">
        <v>5.64225690276111E-2</v>
      </c>
      <c r="P17" s="95">
        <v>200</v>
      </c>
      <c r="Q17" s="96">
        <v>6.0006000600059999E-2</v>
      </c>
      <c r="R17" s="95">
        <v>233</v>
      </c>
      <c r="S17" s="96">
        <v>6.8549573403942299E-2</v>
      </c>
      <c r="T17" s="95">
        <v>183</v>
      </c>
      <c r="U17" s="96">
        <v>5.2047781569965902E-2</v>
      </c>
      <c r="V17" s="95">
        <v>311</v>
      </c>
      <c r="W17" s="96">
        <v>9.30023923444976E-2</v>
      </c>
    </row>
    <row r="18" spans="1:23" x14ac:dyDescent="0.25">
      <c r="A18" s="97" t="s">
        <v>54</v>
      </c>
      <c r="B18" s="98">
        <v>2535</v>
      </c>
      <c r="C18" s="99">
        <v>1</v>
      </c>
      <c r="D18" s="98">
        <v>2847</v>
      </c>
      <c r="E18" s="99">
        <v>1</v>
      </c>
      <c r="F18" s="98">
        <v>2872</v>
      </c>
      <c r="G18" s="99">
        <v>1</v>
      </c>
      <c r="H18" s="98">
        <v>2941</v>
      </c>
      <c r="I18" s="99">
        <v>1</v>
      </c>
      <c r="J18" s="98">
        <v>3144</v>
      </c>
      <c r="K18" s="99">
        <v>1</v>
      </c>
      <c r="L18" s="98">
        <v>3549</v>
      </c>
      <c r="M18" s="99">
        <v>1</v>
      </c>
      <c r="N18" s="98">
        <v>3332</v>
      </c>
      <c r="O18" s="99">
        <v>1</v>
      </c>
      <c r="P18" s="98">
        <v>3333</v>
      </c>
      <c r="Q18" s="99">
        <v>1</v>
      </c>
      <c r="R18" s="98">
        <v>3399</v>
      </c>
      <c r="S18" s="99">
        <v>1</v>
      </c>
      <c r="T18" s="98">
        <v>3516</v>
      </c>
      <c r="U18" s="99">
        <v>1</v>
      </c>
      <c r="V18" s="98">
        <v>3344</v>
      </c>
      <c r="W18" s="99">
        <v>1</v>
      </c>
    </row>
    <row r="19" spans="1:23" x14ac:dyDescent="0.25">
      <c r="A19" s="100"/>
      <c r="P19" s="4"/>
    </row>
    <row r="20" spans="1:23" x14ac:dyDescent="0.2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</sheetData>
  <mergeCells count="11">
    <mergeCell ref="V3:W3"/>
    <mergeCell ref="J3:K3"/>
    <mergeCell ref="L3:M3"/>
    <mergeCell ref="N3:O3"/>
    <mergeCell ref="P3:Q3"/>
    <mergeCell ref="R3:S3"/>
    <mergeCell ref="B3:C3"/>
    <mergeCell ref="D3:E3"/>
    <mergeCell ref="F3:G3"/>
    <mergeCell ref="H3:I3"/>
    <mergeCell ref="T3:U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6"/>
  <sheetViews>
    <sheetView showZeros="0" topLeftCell="B1" zoomScale="70" zoomScaleNormal="70" workbookViewId="0">
      <selection activeCell="S12" sqref="S12"/>
    </sheetView>
  </sheetViews>
  <sheetFormatPr defaultColWidth="8.7109375" defaultRowHeight="15" x14ac:dyDescent="0.25"/>
  <cols>
    <col min="1" max="1" width="66.42578125" customWidth="1"/>
    <col min="2" max="2" width="139.28515625" customWidth="1"/>
    <col min="3" max="3" width="17.28515625" customWidth="1"/>
    <col min="4" max="4" width="23.85546875" customWidth="1"/>
    <col min="5" max="5" width="16.42578125" customWidth="1"/>
    <col min="6" max="6" width="21.140625" customWidth="1"/>
    <col min="7" max="7" width="22.140625" customWidth="1"/>
    <col min="8" max="8" width="7.7109375" style="102" customWidth="1"/>
  </cols>
  <sheetData>
    <row r="1" spans="1:8" ht="26.25" x14ac:dyDescent="0.25">
      <c r="A1" s="103" t="s">
        <v>58</v>
      </c>
      <c r="B1" s="104"/>
      <c r="C1" s="104"/>
      <c r="D1" s="104"/>
      <c r="E1" s="104"/>
      <c r="F1" s="104"/>
      <c r="G1" s="104"/>
      <c r="H1" s="105"/>
    </row>
    <row r="2" spans="1:8" s="5" customFormat="1" ht="18" customHeight="1" x14ac:dyDescent="0.25">
      <c r="A2" s="10" t="s">
        <v>1</v>
      </c>
      <c r="B2" s="10" t="s">
        <v>2</v>
      </c>
      <c r="C2" s="106" t="s">
        <v>59</v>
      </c>
      <c r="D2" s="106" t="s">
        <v>60</v>
      </c>
      <c r="E2" s="106" t="s">
        <v>61</v>
      </c>
      <c r="F2" s="106" t="s">
        <v>62</v>
      </c>
      <c r="G2" s="106" t="s">
        <v>63</v>
      </c>
      <c r="H2" s="106" t="s">
        <v>64</v>
      </c>
    </row>
    <row r="3" spans="1:8" s="5" customFormat="1" ht="18" customHeight="1" x14ac:dyDescent="0.25">
      <c r="A3" s="11" t="s">
        <v>7</v>
      </c>
      <c r="B3" s="12" t="s">
        <v>8</v>
      </c>
      <c r="C3" s="2">
        <v>4</v>
      </c>
      <c r="D3" s="2">
        <v>18</v>
      </c>
      <c r="E3" s="2">
        <v>40</v>
      </c>
      <c r="F3" s="2">
        <v>14</v>
      </c>
      <c r="G3" s="2">
        <v>7</v>
      </c>
      <c r="H3" s="107">
        <v>83</v>
      </c>
    </row>
    <row r="4" spans="1:8" s="5" customFormat="1" ht="18" customHeight="1" x14ac:dyDescent="0.25">
      <c r="A4" s="15"/>
      <c r="B4" s="12" t="s">
        <v>9</v>
      </c>
      <c r="C4" s="2">
        <v>8</v>
      </c>
      <c r="D4" s="2">
        <v>19</v>
      </c>
      <c r="E4" s="2">
        <v>68</v>
      </c>
      <c r="F4" s="2">
        <v>27</v>
      </c>
      <c r="G4" s="2">
        <v>41</v>
      </c>
      <c r="H4" s="107">
        <v>163</v>
      </c>
    </row>
    <row r="5" spans="1:8" s="5" customFormat="1" ht="18" customHeight="1" x14ac:dyDescent="0.25">
      <c r="A5" s="15"/>
      <c r="B5" s="12" t="s">
        <v>10</v>
      </c>
      <c r="C5" s="2">
        <v>16</v>
      </c>
      <c r="D5" s="2">
        <v>44</v>
      </c>
      <c r="E5" s="2">
        <v>119</v>
      </c>
      <c r="F5" s="2">
        <v>73</v>
      </c>
      <c r="G5" s="2">
        <v>49</v>
      </c>
      <c r="H5" s="107">
        <v>301</v>
      </c>
    </row>
    <row r="6" spans="1:8" s="5" customFormat="1" ht="18" customHeight="1" x14ac:dyDescent="0.25">
      <c r="A6" s="15"/>
      <c r="B6" s="12" t="s">
        <v>11</v>
      </c>
      <c r="C6" s="2">
        <v>27</v>
      </c>
      <c r="D6" s="2">
        <v>57</v>
      </c>
      <c r="E6" s="2">
        <v>118</v>
      </c>
      <c r="F6" s="2">
        <v>38</v>
      </c>
      <c r="G6" s="2">
        <v>18</v>
      </c>
      <c r="H6" s="107">
        <v>258</v>
      </c>
    </row>
    <row r="7" spans="1:8" s="5" customFormat="1" ht="18" customHeight="1" x14ac:dyDescent="0.25">
      <c r="A7" s="15"/>
      <c r="B7" s="12" t="s">
        <v>12</v>
      </c>
      <c r="C7" s="2">
        <v>16</v>
      </c>
      <c r="D7" s="2">
        <v>11</v>
      </c>
      <c r="E7" s="2">
        <v>52</v>
      </c>
      <c r="F7" s="2">
        <v>22</v>
      </c>
      <c r="G7" s="2">
        <v>10</v>
      </c>
      <c r="H7" s="107">
        <v>111</v>
      </c>
    </row>
    <row r="8" spans="1:8" s="5" customFormat="1" ht="18" customHeight="1" x14ac:dyDescent="0.25">
      <c r="A8" s="15"/>
      <c r="B8" s="12" t="s">
        <v>13</v>
      </c>
      <c r="C8" s="2">
        <v>1</v>
      </c>
      <c r="D8" s="2">
        <v>2</v>
      </c>
      <c r="E8" s="2">
        <v>9</v>
      </c>
      <c r="F8" s="2">
        <v>10</v>
      </c>
      <c r="G8" s="2">
        <v>4</v>
      </c>
      <c r="H8" s="107">
        <v>26</v>
      </c>
    </row>
    <row r="9" spans="1:8" s="5" customFormat="1" ht="18" customHeight="1" x14ac:dyDescent="0.25">
      <c r="A9" s="15"/>
      <c r="B9" s="12" t="s">
        <v>14</v>
      </c>
      <c r="C9" s="2">
        <v>44</v>
      </c>
      <c r="D9" s="2">
        <v>74</v>
      </c>
      <c r="E9" s="2">
        <v>158</v>
      </c>
      <c r="F9" s="2">
        <v>33</v>
      </c>
      <c r="G9" s="2">
        <v>15</v>
      </c>
      <c r="H9" s="107">
        <v>324</v>
      </c>
    </row>
    <row r="10" spans="1:8" s="5" customFormat="1" ht="18" customHeight="1" x14ac:dyDescent="0.25">
      <c r="A10" s="16"/>
      <c r="B10" s="12" t="s">
        <v>15</v>
      </c>
      <c r="C10" s="2">
        <v>3</v>
      </c>
      <c r="D10" s="2">
        <v>7</v>
      </c>
      <c r="E10" s="2">
        <v>24</v>
      </c>
      <c r="F10" s="2">
        <v>13</v>
      </c>
      <c r="G10" s="2">
        <v>3</v>
      </c>
      <c r="H10" s="107">
        <v>50</v>
      </c>
    </row>
    <row r="11" spans="1:8" s="5" customFormat="1" ht="18" customHeight="1" x14ac:dyDescent="0.25">
      <c r="A11" s="15"/>
      <c r="B11" s="12" t="s">
        <v>16</v>
      </c>
      <c r="C11" s="2">
        <v>3</v>
      </c>
      <c r="D11" s="2">
        <v>1</v>
      </c>
      <c r="E11" s="2">
        <v>15</v>
      </c>
      <c r="F11" s="2">
        <v>1</v>
      </c>
      <c r="G11" s="2">
        <v>2</v>
      </c>
      <c r="H11" s="107">
        <v>22</v>
      </c>
    </row>
    <row r="12" spans="1:8" s="5" customFormat="1" ht="18" customHeight="1" x14ac:dyDescent="0.25">
      <c r="A12" s="17" t="s">
        <v>17</v>
      </c>
      <c r="B12" s="18"/>
      <c r="C12" s="108">
        <v>122</v>
      </c>
      <c r="D12" s="108">
        <v>233</v>
      </c>
      <c r="E12" s="108">
        <v>603</v>
      </c>
      <c r="F12" s="108">
        <v>231</v>
      </c>
      <c r="G12" s="108">
        <v>149</v>
      </c>
      <c r="H12" s="108">
        <v>1338</v>
      </c>
    </row>
    <row r="13" spans="1:8" s="5" customFormat="1" ht="18" customHeight="1" x14ac:dyDescent="0.25">
      <c r="A13" s="11" t="s">
        <v>18</v>
      </c>
      <c r="B13" s="21" t="s">
        <v>19</v>
      </c>
      <c r="C13" s="2">
        <v>6</v>
      </c>
      <c r="D13" s="2">
        <v>0</v>
      </c>
      <c r="E13" s="2">
        <v>21</v>
      </c>
      <c r="F13" s="2">
        <v>2</v>
      </c>
      <c r="G13" s="2">
        <v>0</v>
      </c>
      <c r="H13" s="107">
        <v>29</v>
      </c>
    </row>
    <row r="14" spans="1:8" s="5" customFormat="1" ht="18" customHeight="1" x14ac:dyDescent="0.25">
      <c r="A14" s="15"/>
      <c r="B14" s="21" t="s">
        <v>20</v>
      </c>
      <c r="C14" s="2">
        <v>6</v>
      </c>
      <c r="D14" s="2">
        <v>13</v>
      </c>
      <c r="E14" s="2">
        <v>4</v>
      </c>
      <c r="F14" s="2">
        <v>0</v>
      </c>
      <c r="G14" s="2">
        <v>0</v>
      </c>
      <c r="H14" s="107">
        <v>23</v>
      </c>
    </row>
    <row r="15" spans="1:8" s="5" customFormat="1" ht="18" customHeight="1" x14ac:dyDescent="0.25">
      <c r="A15" s="15"/>
      <c r="B15" s="21" t="s">
        <v>21</v>
      </c>
      <c r="C15" s="2">
        <v>49</v>
      </c>
      <c r="D15" s="2">
        <v>87</v>
      </c>
      <c r="E15" s="2">
        <v>113</v>
      </c>
      <c r="F15" s="2">
        <v>18</v>
      </c>
      <c r="G15" s="2">
        <v>4</v>
      </c>
      <c r="H15" s="107">
        <v>271</v>
      </c>
    </row>
    <row r="16" spans="1:8" s="5" customFormat="1" ht="18" customHeight="1" x14ac:dyDescent="0.25">
      <c r="A16" s="15"/>
      <c r="B16" s="21" t="s">
        <v>22</v>
      </c>
      <c r="C16" s="2">
        <v>2</v>
      </c>
      <c r="D16" s="2">
        <v>5</v>
      </c>
      <c r="E16" s="2">
        <v>8</v>
      </c>
      <c r="F16" s="2">
        <v>1</v>
      </c>
      <c r="G16" s="2">
        <v>1</v>
      </c>
      <c r="H16" s="107">
        <v>17</v>
      </c>
    </row>
    <row r="17" spans="1:8" s="5" customFormat="1" ht="18" customHeight="1" x14ac:dyDescent="0.25">
      <c r="A17" s="15"/>
      <c r="B17" s="21" t="s">
        <v>23</v>
      </c>
      <c r="C17" s="2">
        <v>0</v>
      </c>
      <c r="D17" s="2">
        <v>3</v>
      </c>
      <c r="E17" s="2">
        <v>20</v>
      </c>
      <c r="F17" s="2">
        <v>18</v>
      </c>
      <c r="G17" s="2">
        <v>1</v>
      </c>
      <c r="H17" s="107">
        <v>42</v>
      </c>
    </row>
    <row r="18" spans="1:8" s="5" customFormat="1" ht="18" customHeight="1" x14ac:dyDescent="0.25">
      <c r="A18" s="15"/>
      <c r="B18" s="21" t="s">
        <v>24</v>
      </c>
      <c r="C18" s="2">
        <v>56</v>
      </c>
      <c r="D18" s="2">
        <v>16</v>
      </c>
      <c r="E18" s="2">
        <v>104</v>
      </c>
      <c r="F18" s="2">
        <v>22</v>
      </c>
      <c r="G18" s="2">
        <v>4</v>
      </c>
      <c r="H18" s="107">
        <v>202</v>
      </c>
    </row>
    <row r="19" spans="1:8" s="5" customFormat="1" ht="18" customHeight="1" x14ac:dyDescent="0.25">
      <c r="A19" s="15"/>
      <c r="B19" s="21" t="s">
        <v>25</v>
      </c>
      <c r="C19" s="2">
        <v>40</v>
      </c>
      <c r="D19" s="2">
        <v>33</v>
      </c>
      <c r="E19" s="2">
        <v>77</v>
      </c>
      <c r="F19" s="2">
        <v>18</v>
      </c>
      <c r="G19" s="2">
        <v>9</v>
      </c>
      <c r="H19" s="107">
        <v>177</v>
      </c>
    </row>
    <row r="20" spans="1:8" s="5" customFormat="1" ht="18" customHeight="1" x14ac:dyDescent="0.25">
      <c r="A20" s="15"/>
      <c r="B20" s="21" t="s">
        <v>26</v>
      </c>
      <c r="C20" s="2">
        <v>3</v>
      </c>
      <c r="D20" s="2">
        <v>7</v>
      </c>
      <c r="E20" s="2">
        <v>8</v>
      </c>
      <c r="F20" s="2">
        <v>1</v>
      </c>
      <c r="G20" s="2">
        <v>0</v>
      </c>
      <c r="H20" s="107">
        <v>19</v>
      </c>
    </row>
    <row r="21" spans="1:8" s="5" customFormat="1" ht="18" customHeight="1" x14ac:dyDescent="0.25">
      <c r="A21" s="15"/>
      <c r="B21" s="21" t="s">
        <v>27</v>
      </c>
      <c r="C21" s="2">
        <v>0</v>
      </c>
      <c r="D21" s="2">
        <v>4</v>
      </c>
      <c r="E21" s="2">
        <v>0</v>
      </c>
      <c r="F21" s="2">
        <v>1</v>
      </c>
      <c r="G21" s="2">
        <v>0</v>
      </c>
      <c r="H21" s="107">
        <v>5</v>
      </c>
    </row>
    <row r="22" spans="1:8" s="5" customFormat="1" ht="18" customHeight="1" x14ac:dyDescent="0.25">
      <c r="A22" s="15"/>
      <c r="B22" s="21" t="s">
        <v>28</v>
      </c>
      <c r="C22" s="2">
        <v>8</v>
      </c>
      <c r="D22" s="2">
        <v>10</v>
      </c>
      <c r="E22" s="2">
        <v>8</v>
      </c>
      <c r="F22" s="2">
        <v>3</v>
      </c>
      <c r="G22" s="2">
        <v>0</v>
      </c>
      <c r="H22" s="107">
        <v>29</v>
      </c>
    </row>
    <row r="23" spans="1:8" s="5" customFormat="1" ht="18" customHeight="1" x14ac:dyDescent="0.25">
      <c r="A23" s="15"/>
      <c r="B23" s="21" t="s">
        <v>29</v>
      </c>
      <c r="C23" s="2">
        <v>16</v>
      </c>
      <c r="D23" s="2">
        <v>21</v>
      </c>
      <c r="E23" s="2">
        <v>32</v>
      </c>
      <c r="F23" s="2">
        <v>1</v>
      </c>
      <c r="G23" s="2">
        <v>0</v>
      </c>
      <c r="H23" s="107">
        <v>70</v>
      </c>
    </row>
    <row r="24" spans="1:8" s="5" customFormat="1" ht="18" customHeight="1" x14ac:dyDescent="0.25">
      <c r="A24" s="15"/>
      <c r="B24" s="21" t="s">
        <v>30</v>
      </c>
      <c r="C24" s="2">
        <v>21</v>
      </c>
      <c r="D24" s="2">
        <v>34</v>
      </c>
      <c r="E24" s="2">
        <v>43</v>
      </c>
      <c r="F24" s="2">
        <v>4</v>
      </c>
      <c r="G24" s="2">
        <v>0</v>
      </c>
      <c r="H24" s="107">
        <v>102</v>
      </c>
    </row>
    <row r="25" spans="1:8" s="5" customFormat="1" ht="18" customHeight="1" x14ac:dyDescent="0.25">
      <c r="A25" s="15"/>
      <c r="B25" s="21" t="s">
        <v>31</v>
      </c>
      <c r="C25" s="2">
        <v>57</v>
      </c>
      <c r="D25" s="2">
        <v>75</v>
      </c>
      <c r="E25" s="2">
        <v>93</v>
      </c>
      <c r="F25" s="2">
        <v>7</v>
      </c>
      <c r="G25" s="2">
        <v>1</v>
      </c>
      <c r="H25" s="107">
        <v>233</v>
      </c>
    </row>
    <row r="26" spans="1:8" s="5" customFormat="1" ht="18" customHeight="1" x14ac:dyDescent="0.25">
      <c r="A26" s="17" t="s">
        <v>32</v>
      </c>
      <c r="B26" s="18"/>
      <c r="C26" s="108">
        <v>264</v>
      </c>
      <c r="D26" s="108">
        <v>308</v>
      </c>
      <c r="E26" s="108">
        <v>531</v>
      </c>
      <c r="F26" s="108">
        <v>96</v>
      </c>
      <c r="G26" s="108">
        <v>20</v>
      </c>
      <c r="H26" s="108">
        <v>1219</v>
      </c>
    </row>
    <row r="27" spans="1:8" s="5" customFormat="1" ht="18" customHeight="1" x14ac:dyDescent="0.25">
      <c r="A27" s="22" t="s">
        <v>6</v>
      </c>
      <c r="B27" s="23"/>
      <c r="C27" s="109">
        <v>386</v>
      </c>
      <c r="D27" s="109">
        <v>541</v>
      </c>
      <c r="E27" s="109">
        <v>1134</v>
      </c>
      <c r="F27" s="109">
        <v>327</v>
      </c>
      <c r="G27" s="109">
        <v>169</v>
      </c>
      <c r="H27" s="109">
        <v>2557</v>
      </c>
    </row>
    <row r="30" spans="1:8" ht="26.25" x14ac:dyDescent="0.25">
      <c r="A30" s="103" t="s">
        <v>65</v>
      </c>
      <c r="B30" s="104"/>
      <c r="C30" s="104"/>
      <c r="D30" s="104"/>
      <c r="E30" s="104"/>
      <c r="F30" s="104"/>
      <c r="G30" s="104"/>
      <c r="H30" s="105"/>
    </row>
    <row r="31" spans="1:8" s="5" customFormat="1" ht="18" customHeight="1" x14ac:dyDescent="0.25">
      <c r="A31" s="10" t="s">
        <v>1</v>
      </c>
      <c r="B31" s="10" t="s">
        <v>2</v>
      </c>
      <c r="C31" s="106" t="s">
        <v>59</v>
      </c>
      <c r="D31" s="106" t="s">
        <v>60</v>
      </c>
      <c r="E31" s="106" t="s">
        <v>61</v>
      </c>
      <c r="F31" s="106" t="s">
        <v>62</v>
      </c>
      <c r="G31" s="106" t="s">
        <v>63</v>
      </c>
      <c r="H31" s="106" t="s">
        <v>64</v>
      </c>
    </row>
    <row r="32" spans="1:8" s="5" customFormat="1" ht="18" customHeight="1" x14ac:dyDescent="0.25">
      <c r="A32" s="11" t="s">
        <v>7</v>
      </c>
      <c r="B32" s="12" t="s">
        <v>8</v>
      </c>
      <c r="C32" s="3">
        <v>4.81927710843374E-2</v>
      </c>
      <c r="D32" s="3">
        <v>0.21686746987951799</v>
      </c>
      <c r="E32" s="3">
        <v>0.48192771084337299</v>
      </c>
      <c r="F32" s="3">
        <v>0.16867469879518099</v>
      </c>
      <c r="G32" s="3">
        <v>8.4337349397590397E-2</v>
      </c>
      <c r="H32" s="110">
        <v>1</v>
      </c>
    </row>
    <row r="33" spans="1:8" s="5" customFormat="1" ht="18" customHeight="1" x14ac:dyDescent="0.25">
      <c r="A33" s="15"/>
      <c r="B33" s="12" t="s">
        <v>9</v>
      </c>
      <c r="C33" s="3">
        <v>4.9079754601227002E-2</v>
      </c>
      <c r="D33" s="3">
        <v>0.11656441717791401</v>
      </c>
      <c r="E33" s="3">
        <v>0.41717791411042898</v>
      </c>
      <c r="F33" s="3">
        <v>0.16564417177914101</v>
      </c>
      <c r="G33" s="3">
        <v>0.251533742331288</v>
      </c>
      <c r="H33" s="110">
        <v>1</v>
      </c>
    </row>
    <row r="34" spans="1:8" s="5" customFormat="1" ht="18" customHeight="1" x14ac:dyDescent="0.25">
      <c r="A34" s="15"/>
      <c r="B34" s="12" t="s">
        <v>10</v>
      </c>
      <c r="C34" s="3">
        <v>5.3156146179402002E-2</v>
      </c>
      <c r="D34" s="3">
        <v>0.146179401993355</v>
      </c>
      <c r="E34" s="3">
        <v>0.39534883720930197</v>
      </c>
      <c r="F34" s="3">
        <v>0.24252491694352199</v>
      </c>
      <c r="G34" s="3">
        <v>0.162790697674419</v>
      </c>
      <c r="H34" s="110">
        <v>1</v>
      </c>
    </row>
    <row r="35" spans="1:8" s="5" customFormat="1" ht="18" customHeight="1" x14ac:dyDescent="0.25">
      <c r="A35" s="15"/>
      <c r="B35" s="12" t="s">
        <v>11</v>
      </c>
      <c r="C35" s="3">
        <v>0.104651162790698</v>
      </c>
      <c r="D35" s="3">
        <v>0.22093023255814001</v>
      </c>
      <c r="E35" s="3">
        <v>0.45736434108527102</v>
      </c>
      <c r="F35" s="3">
        <v>0.14728682170542601</v>
      </c>
      <c r="G35" s="3">
        <v>6.9767441860465101E-2</v>
      </c>
      <c r="H35" s="110">
        <v>1</v>
      </c>
    </row>
    <row r="36" spans="1:8" s="5" customFormat="1" ht="18" customHeight="1" x14ac:dyDescent="0.25">
      <c r="A36" s="15"/>
      <c r="B36" s="12" t="s">
        <v>12</v>
      </c>
      <c r="C36" s="3">
        <v>0.144144144144144</v>
      </c>
      <c r="D36" s="3">
        <v>9.90990990990991E-2</v>
      </c>
      <c r="E36" s="3">
        <v>0.46846846846846801</v>
      </c>
      <c r="F36" s="3">
        <v>0.19819819819819801</v>
      </c>
      <c r="G36" s="3">
        <v>9.00900900900901E-2</v>
      </c>
      <c r="H36" s="110">
        <v>1</v>
      </c>
    </row>
    <row r="37" spans="1:8" s="5" customFormat="1" ht="18" customHeight="1" x14ac:dyDescent="0.25">
      <c r="A37" s="15"/>
      <c r="B37" s="12" t="s">
        <v>13</v>
      </c>
      <c r="C37" s="3">
        <v>3.8461538461538498E-2</v>
      </c>
      <c r="D37" s="3">
        <v>7.69230769230769E-2</v>
      </c>
      <c r="E37" s="3">
        <v>0.34615384615384598</v>
      </c>
      <c r="F37" s="3">
        <v>0.38461538461538503</v>
      </c>
      <c r="G37" s="3">
        <v>0.15384615384615399</v>
      </c>
      <c r="H37" s="110">
        <v>1</v>
      </c>
    </row>
    <row r="38" spans="1:8" s="5" customFormat="1" ht="18" customHeight="1" x14ac:dyDescent="0.25">
      <c r="A38" s="15"/>
      <c r="B38" s="12" t="s">
        <v>14</v>
      </c>
      <c r="C38" s="3">
        <v>0.13580246913580199</v>
      </c>
      <c r="D38" s="3">
        <v>0.22839506172839499</v>
      </c>
      <c r="E38" s="3">
        <v>0.48765432098765399</v>
      </c>
      <c r="F38" s="3">
        <v>0.101851851851852</v>
      </c>
      <c r="G38" s="3">
        <v>4.6296296296296301E-2</v>
      </c>
      <c r="H38" s="110">
        <v>1</v>
      </c>
    </row>
    <row r="39" spans="1:8" s="5" customFormat="1" ht="18" customHeight="1" x14ac:dyDescent="0.25">
      <c r="A39" s="16"/>
      <c r="B39" s="12" t="s">
        <v>15</v>
      </c>
      <c r="C39" s="3">
        <v>0.06</v>
      </c>
      <c r="D39" s="3">
        <v>0.14000000000000001</v>
      </c>
      <c r="E39" s="3">
        <v>0.48</v>
      </c>
      <c r="F39" s="3">
        <v>0.26</v>
      </c>
      <c r="G39" s="3">
        <v>0.06</v>
      </c>
      <c r="H39" s="110"/>
    </row>
    <row r="40" spans="1:8" s="5" customFormat="1" ht="18" customHeight="1" x14ac:dyDescent="0.25">
      <c r="A40" s="15"/>
      <c r="B40" s="12" t="s">
        <v>16</v>
      </c>
      <c r="C40" s="3">
        <v>0.13636363636363599</v>
      </c>
      <c r="D40" s="3">
        <v>4.5454545454545497E-2</v>
      </c>
      <c r="E40" s="3">
        <v>0.68181818181818199</v>
      </c>
      <c r="F40" s="3">
        <v>4.5454545454545497E-2</v>
      </c>
      <c r="G40" s="3">
        <v>9.0909090909090898E-2</v>
      </c>
      <c r="H40" s="110">
        <v>1</v>
      </c>
    </row>
    <row r="41" spans="1:8" s="5" customFormat="1" ht="18" customHeight="1" x14ac:dyDescent="0.25">
      <c r="A41" s="17" t="s">
        <v>17</v>
      </c>
      <c r="B41" s="18"/>
      <c r="C41" s="111">
        <v>9.1180866965620305E-2</v>
      </c>
      <c r="D41" s="111">
        <v>0.17414050822122601</v>
      </c>
      <c r="E41" s="111">
        <v>0.45067264573991</v>
      </c>
      <c r="F41" s="111">
        <v>0.17264573991031401</v>
      </c>
      <c r="G41" s="111">
        <v>0.11136023916293</v>
      </c>
      <c r="H41" s="111">
        <v>1</v>
      </c>
    </row>
    <row r="42" spans="1:8" s="5" customFormat="1" ht="18" customHeight="1" x14ac:dyDescent="0.25">
      <c r="A42" s="11" t="s">
        <v>18</v>
      </c>
      <c r="B42" s="21" t="s">
        <v>19</v>
      </c>
      <c r="C42" s="3">
        <v>0.20689655172413801</v>
      </c>
      <c r="D42" s="3">
        <v>0</v>
      </c>
      <c r="E42" s="3">
        <v>0.72413793103448298</v>
      </c>
      <c r="F42" s="3">
        <v>6.8965517241379296E-2</v>
      </c>
      <c r="G42" s="3">
        <v>0</v>
      </c>
      <c r="H42" s="110">
        <v>1</v>
      </c>
    </row>
    <row r="43" spans="1:8" s="5" customFormat="1" ht="18" customHeight="1" x14ac:dyDescent="0.25">
      <c r="A43" s="15"/>
      <c r="B43" s="21" t="s">
        <v>20</v>
      </c>
      <c r="C43" s="3">
        <v>0.26086956521739102</v>
      </c>
      <c r="D43" s="3">
        <v>0.565217391304348</v>
      </c>
      <c r="E43" s="3">
        <v>0.173913043478261</v>
      </c>
      <c r="F43" s="3">
        <v>0</v>
      </c>
      <c r="G43" s="3">
        <v>0</v>
      </c>
      <c r="H43" s="110">
        <v>1</v>
      </c>
    </row>
    <row r="44" spans="1:8" s="5" customFormat="1" ht="18" customHeight="1" x14ac:dyDescent="0.25">
      <c r="A44" s="15"/>
      <c r="B44" s="21" t="s">
        <v>21</v>
      </c>
      <c r="C44" s="3">
        <v>0.18081180811808101</v>
      </c>
      <c r="D44" s="3">
        <v>0.32103321033210303</v>
      </c>
      <c r="E44" s="3">
        <v>0.41697416974169699</v>
      </c>
      <c r="F44" s="3">
        <v>6.6420664206642097E-2</v>
      </c>
      <c r="G44" s="3">
        <v>1.4760147601476E-2</v>
      </c>
      <c r="H44" s="110">
        <v>1</v>
      </c>
    </row>
    <row r="45" spans="1:8" s="5" customFormat="1" ht="18" customHeight="1" x14ac:dyDescent="0.25">
      <c r="A45" s="15"/>
      <c r="B45" s="21" t="s">
        <v>22</v>
      </c>
      <c r="C45" s="3">
        <v>0.11764705882352899</v>
      </c>
      <c r="D45" s="3">
        <v>0.29411764705882298</v>
      </c>
      <c r="E45" s="3">
        <v>0.47058823529411797</v>
      </c>
      <c r="F45" s="3">
        <v>5.8823529411764698E-2</v>
      </c>
      <c r="G45" s="3">
        <v>5.8823529411764698E-2</v>
      </c>
      <c r="H45" s="110">
        <v>1</v>
      </c>
    </row>
    <row r="46" spans="1:8" s="5" customFormat="1" ht="18" customHeight="1" x14ac:dyDescent="0.25">
      <c r="A46" s="15"/>
      <c r="B46" s="21" t="s">
        <v>23</v>
      </c>
      <c r="C46" s="3">
        <v>0</v>
      </c>
      <c r="D46" s="3">
        <v>7.1428571428571397E-2</v>
      </c>
      <c r="E46" s="3">
        <v>0.476190476190476</v>
      </c>
      <c r="F46" s="3">
        <v>0.42857142857142899</v>
      </c>
      <c r="G46" s="3">
        <v>2.3809523809523801E-2</v>
      </c>
      <c r="H46" s="110">
        <v>1</v>
      </c>
    </row>
    <row r="47" spans="1:8" s="5" customFormat="1" ht="18" customHeight="1" x14ac:dyDescent="0.25">
      <c r="A47" s="15"/>
      <c r="B47" s="21" t="s">
        <v>24</v>
      </c>
      <c r="C47" s="3">
        <v>0.27722772277227697</v>
      </c>
      <c r="D47" s="3">
        <v>7.9207920792079195E-2</v>
      </c>
      <c r="E47" s="3">
        <v>0.51485148514851498</v>
      </c>
      <c r="F47" s="3">
        <v>0.10891089108910899</v>
      </c>
      <c r="G47" s="3">
        <v>1.9801980198019799E-2</v>
      </c>
      <c r="H47" s="110">
        <v>1</v>
      </c>
    </row>
    <row r="48" spans="1:8" s="5" customFormat="1" ht="18" customHeight="1" x14ac:dyDescent="0.25">
      <c r="A48" s="15"/>
      <c r="B48" s="21" t="s">
        <v>25</v>
      </c>
      <c r="C48" s="3">
        <v>0.225988700564972</v>
      </c>
      <c r="D48" s="3">
        <v>0.186440677966102</v>
      </c>
      <c r="E48" s="3">
        <v>0.435028248587571</v>
      </c>
      <c r="F48" s="3">
        <v>0.101694915254237</v>
      </c>
      <c r="G48" s="3">
        <v>5.0847457627118703E-2</v>
      </c>
      <c r="H48" s="110">
        <v>1</v>
      </c>
    </row>
    <row r="49" spans="1:8" s="5" customFormat="1" ht="18" customHeight="1" x14ac:dyDescent="0.25">
      <c r="A49" s="15"/>
      <c r="B49" s="21" t="s">
        <v>26</v>
      </c>
      <c r="C49" s="3">
        <v>0.157894736842105</v>
      </c>
      <c r="D49" s="3">
        <v>0.36842105263157898</v>
      </c>
      <c r="E49" s="3">
        <v>0.42105263157894701</v>
      </c>
      <c r="F49" s="3">
        <v>5.2631578947368397E-2</v>
      </c>
      <c r="G49" s="3">
        <v>0</v>
      </c>
      <c r="H49" s="110">
        <v>1</v>
      </c>
    </row>
    <row r="50" spans="1:8" s="5" customFormat="1" ht="18" customHeight="1" x14ac:dyDescent="0.25">
      <c r="A50" s="15"/>
      <c r="B50" s="21" t="s">
        <v>27</v>
      </c>
      <c r="C50" s="3">
        <v>0</v>
      </c>
      <c r="D50" s="3">
        <v>0.8</v>
      </c>
      <c r="E50" s="3">
        <v>0</v>
      </c>
      <c r="F50" s="3">
        <v>0.2</v>
      </c>
      <c r="G50" s="3">
        <v>0</v>
      </c>
      <c r="H50" s="110">
        <v>1</v>
      </c>
    </row>
    <row r="51" spans="1:8" s="5" customFormat="1" ht="18" customHeight="1" x14ac:dyDescent="0.25">
      <c r="A51" s="15"/>
      <c r="B51" s="21" t="s">
        <v>28</v>
      </c>
      <c r="C51" s="3">
        <v>0.27586206896551702</v>
      </c>
      <c r="D51" s="3">
        <v>0.34482758620689702</v>
      </c>
      <c r="E51" s="3">
        <v>0.27586206896551702</v>
      </c>
      <c r="F51" s="3">
        <v>0.10344827586206901</v>
      </c>
      <c r="G51" s="3">
        <v>0</v>
      </c>
      <c r="H51" s="110">
        <v>1</v>
      </c>
    </row>
    <row r="52" spans="1:8" s="5" customFormat="1" ht="18" customHeight="1" x14ac:dyDescent="0.25">
      <c r="A52" s="15"/>
      <c r="B52" s="21" t="s">
        <v>29</v>
      </c>
      <c r="C52" s="3">
        <v>0.22857142857142901</v>
      </c>
      <c r="D52" s="3">
        <v>0.3</v>
      </c>
      <c r="E52" s="3">
        <v>0.45714285714285702</v>
      </c>
      <c r="F52" s="3">
        <v>1.4285714285714299E-2</v>
      </c>
      <c r="G52" s="3">
        <v>0</v>
      </c>
      <c r="H52" s="110">
        <v>1</v>
      </c>
    </row>
    <row r="53" spans="1:8" s="5" customFormat="1" ht="18" customHeight="1" x14ac:dyDescent="0.25">
      <c r="A53" s="15"/>
      <c r="B53" s="21" t="s">
        <v>30</v>
      </c>
      <c r="C53" s="3">
        <v>0.20588235294117599</v>
      </c>
      <c r="D53" s="3">
        <v>0.33333333333333298</v>
      </c>
      <c r="E53" s="3">
        <v>0.42156862745098</v>
      </c>
      <c r="F53" s="3">
        <v>3.9215686274509803E-2</v>
      </c>
      <c r="G53" s="3">
        <v>0</v>
      </c>
      <c r="H53" s="110">
        <v>1</v>
      </c>
    </row>
    <row r="54" spans="1:8" s="5" customFormat="1" ht="18" customHeight="1" x14ac:dyDescent="0.25">
      <c r="A54" s="15"/>
      <c r="B54" s="21" t="s">
        <v>31</v>
      </c>
      <c r="C54" s="3">
        <v>0.24463519313304699</v>
      </c>
      <c r="D54" s="3">
        <v>0.321888412017167</v>
      </c>
      <c r="E54" s="3">
        <v>0.39914163090128801</v>
      </c>
      <c r="F54" s="3">
        <v>3.0042918454935601E-2</v>
      </c>
      <c r="G54" s="3">
        <v>4.29184549356223E-3</v>
      </c>
      <c r="H54" s="110">
        <v>1</v>
      </c>
    </row>
    <row r="55" spans="1:8" s="5" customFormat="1" ht="18" customHeight="1" x14ac:dyDescent="0.25">
      <c r="A55" s="17" t="s">
        <v>32</v>
      </c>
      <c r="B55" s="18"/>
      <c r="C55" s="111">
        <v>0.216570959803117</v>
      </c>
      <c r="D55" s="111">
        <v>0.25266611977030301</v>
      </c>
      <c r="E55" s="111">
        <v>0.43560295324036102</v>
      </c>
      <c r="F55" s="111">
        <v>7.8753076292042701E-2</v>
      </c>
      <c r="G55" s="111">
        <v>1.6406890894175599E-2</v>
      </c>
      <c r="H55" s="111">
        <v>1</v>
      </c>
    </row>
    <row r="56" spans="1:8" s="5" customFormat="1" ht="18" customHeight="1" x14ac:dyDescent="0.25">
      <c r="A56" s="22" t="s">
        <v>6</v>
      </c>
      <c r="B56" s="23"/>
      <c r="C56" s="112">
        <v>0.15095815408682101</v>
      </c>
      <c r="D56" s="112">
        <v>0.211576065701994</v>
      </c>
      <c r="E56" s="112">
        <v>0.44348846304262801</v>
      </c>
      <c r="F56" s="112">
        <v>0.12788423934297999</v>
      </c>
      <c r="G56" s="112">
        <v>6.6093077825576801E-2</v>
      </c>
      <c r="H56" s="112">
        <v>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B41BF5-28F7-4278-BE48-F90A63DF657A}"/>
</file>

<file path=customXml/itemProps2.xml><?xml version="1.0" encoding="utf-8"?>
<ds:datastoreItem xmlns:ds="http://schemas.openxmlformats.org/officeDocument/2006/customXml" ds:itemID="{16307637-E8E0-4297-B736-22B60735AAD5}"/>
</file>

<file path=customXml/itemProps3.xml><?xml version="1.0" encoding="utf-8"?>
<ds:datastoreItem xmlns:ds="http://schemas.openxmlformats.org/officeDocument/2006/customXml" ds:itemID="{409A57B3-A0D1-4045-AFAE-AACDC3B21EF6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ESC &amp; ESG 2021</vt:lpstr>
      <vt:lpstr>ESC &amp; ESG 2018-2021</vt:lpstr>
      <vt:lpstr>ESC &amp; ESG 2010-2021</vt:lpstr>
      <vt:lpstr>ESC &amp; ESG Mentions 2021</vt:lpstr>
      <vt:lpstr>'ESC &amp; ESG 2021'!Print_Area</vt:lpstr>
    </vt:vector>
  </TitlesOfParts>
  <Company>MENJE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Nicolas NEUMANN</dc:creator>
  <dc:description/>
  <cp:lastModifiedBy>Martine KLEINBERG</cp:lastModifiedBy>
  <cp:revision>5</cp:revision>
  <cp:lastPrinted>2019-07-04T13:42:48Z</cp:lastPrinted>
  <dcterms:created xsi:type="dcterms:W3CDTF">2015-07-08T08:34:41Z</dcterms:created>
  <dcterms:modified xsi:type="dcterms:W3CDTF">2021-07-12T13:51:30Z</dcterms:modified>
  <dc:language>lb-LU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MENJE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